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bookViews>
    <workbookView xWindow="360" yWindow="510" windowWidth="19320" windowHeight="11400" activeTab="4"/>
  </bookViews>
  <sheets>
    <sheet name="Quelle" sheetId="35" r:id="rId1"/>
    <sheet name="Diagramm1" sheetId="52" state="hidden" r:id="rId2"/>
    <sheet name="Diagramm5" sheetId="45" r:id="rId3"/>
    <sheet name="Diagramm9" sheetId="60" r:id="rId4"/>
    <sheet name="ZUSAMMENFASSUNG" sheetId="8" r:id="rId5"/>
  </sheets>
  <calcPr calcId="145621"/>
</workbook>
</file>

<file path=xl/calcChain.xml><?xml version="1.0" encoding="utf-8"?>
<calcChain xmlns="http://schemas.openxmlformats.org/spreadsheetml/2006/main">
  <c r="R34" i="8" l="1"/>
  <c r="R25" i="8"/>
  <c r="R26" i="8"/>
  <c r="R27" i="8"/>
  <c r="R28" i="8"/>
  <c r="R29" i="8"/>
  <c r="R30" i="8"/>
  <c r="R31" i="8"/>
  <c r="R32" i="8"/>
  <c r="R33" i="8"/>
  <c r="R24" i="8"/>
  <c r="R23" i="8"/>
  <c r="R42" i="8"/>
  <c r="R38" i="8"/>
  <c r="R39" i="8"/>
  <c r="R40" i="8"/>
  <c r="R41" i="8"/>
  <c r="R37" i="8"/>
  <c r="R36" i="8"/>
</calcChain>
</file>

<file path=xl/sharedStrings.xml><?xml version="1.0" encoding="utf-8"?>
<sst xmlns="http://schemas.openxmlformats.org/spreadsheetml/2006/main" count="161" uniqueCount="92">
  <si>
    <t>Hamburg (KS)</t>
  </si>
  <si>
    <t>Bremen (KS)</t>
  </si>
  <si>
    <t>Düsseldorf (KS)</t>
  </si>
  <si>
    <t>Essen (KS)</t>
  </si>
  <si>
    <t>Köln (KS)</t>
  </si>
  <si>
    <t>Dortmund (KS)</t>
  </si>
  <si>
    <t>Frankfurt am Main (KS)</t>
  </si>
  <si>
    <t>Stuttgart (KS)</t>
  </si>
  <si>
    <t>München (KS)</t>
  </si>
  <si>
    <t>Berlin (KS)</t>
  </si>
  <si>
    <t>Dresden (KS)</t>
  </si>
  <si>
    <t>Leipzig (KS)</t>
  </si>
  <si>
    <t>Deutschland</t>
  </si>
  <si>
    <t>I</t>
  </si>
  <si>
    <t>II</t>
  </si>
  <si>
    <t>III</t>
  </si>
  <si>
    <t>IV</t>
  </si>
  <si>
    <t>empirica Preisdatenbank auf Basis…</t>
  </si>
  <si>
    <t>…IDN Immodaten GmbH</t>
  </si>
  <si>
    <t>bis Q2/2012</t>
  </si>
  <si>
    <t>…www.empirica-systeme.de</t>
  </si>
  <si>
    <t>ab Q1/2012</t>
  </si>
  <si>
    <t>Was wird dargestellt?</t>
  </si>
  <si>
    <t>Was sind hedonische Preise?</t>
  </si>
  <si>
    <t>Dies ist erforderlich, weil sich das jeweils inserierte Wohnungsangebot von Quartal zu Quartal unterscheiden kann.</t>
  </si>
  <si>
    <r>
      <t xml:space="preserve">Quelle </t>
    </r>
    <r>
      <rPr>
        <sz val="11"/>
        <rFont val="Arial"/>
        <family val="2"/>
      </rPr>
      <t>(bitte immer angeben)</t>
    </r>
  </si>
  <si>
    <r>
      <t>-</t>
    </r>
    <r>
      <rPr>
        <sz val="7"/>
        <color theme="1"/>
        <rFont val="Arial"/>
        <family val="2"/>
      </rPr>
      <t xml:space="preserve">          </t>
    </r>
    <r>
      <rPr>
        <sz val="11"/>
        <color theme="1"/>
        <rFont val="Arial"/>
        <family val="2"/>
      </rPr>
      <t>6 Wohnflächenklassen (&lt;20, 20-40, 40-60, 60-80, 80-100, &gt;100qm)</t>
    </r>
  </si>
  <si>
    <r>
      <t>-</t>
    </r>
    <r>
      <rPr>
        <sz val="7"/>
        <color theme="1"/>
        <rFont val="Arial"/>
        <family val="2"/>
      </rPr>
      <t xml:space="preserve">          </t>
    </r>
    <r>
      <rPr>
        <sz val="11"/>
        <color theme="1"/>
        <rFont val="Arial"/>
        <family val="2"/>
      </rPr>
      <t>3 Bauzustandsklassen (unsaniert o.ä., normal/ohne Angabe, saniert o,ä.)</t>
    </r>
  </si>
  <si>
    <t xml:space="preserve">Die Bestimmung hedonischer Preise ist ein Verfahren, mit dem Qualitätsänderungen (Ausstattung, Wohnungsgröße, Baualter etc. - siehe Liste) besser berücksichtigt werden. </t>
  </si>
  <si>
    <r>
      <t>-</t>
    </r>
    <r>
      <rPr>
        <sz val="7"/>
        <color theme="1"/>
        <rFont val="Arial"/>
        <family val="2"/>
      </rPr>
      <t xml:space="preserve">          </t>
    </r>
    <r>
      <rPr>
        <sz val="11"/>
        <color theme="1"/>
        <rFont val="Arial"/>
        <family val="2"/>
      </rPr>
      <t>8 Quartale (t bis t-7)</t>
    </r>
  </si>
  <si>
    <t xml:space="preserve">Gebrauch innerhalb Ihrer Firma. Eine Veröffentlichung oder Weitergabe der Daten an Dritte – ob in Originalform oder weiterverarbeiteter Form, </t>
  </si>
  <si>
    <r>
      <rPr>
        <b/>
        <sz val="11"/>
        <color theme="1"/>
        <rFont val="Calibri"/>
        <family val="2"/>
        <scheme val="minor"/>
      </rPr>
      <t xml:space="preserve">Copyright: </t>
    </r>
    <r>
      <rPr>
        <sz val="11"/>
        <rFont val="Arial"/>
        <family val="2"/>
      </rPr>
      <t xml:space="preserve">Die Daten der empirica-Preisdatenbank bleiben geistiges Eigentum der empirica ag. Der Erwerb berechtigt nur zum </t>
    </r>
  </si>
  <si>
    <t>ob entgeltlich, unentgeltlich oder im Tausch – bedürfen der Zustimmung der empirica ag und erfordern zwingend die Quellenangabe „empirica-Preisdatenbank“.</t>
  </si>
  <si>
    <r>
      <t xml:space="preserve">IDN: </t>
    </r>
    <r>
      <rPr>
        <sz val="11"/>
        <rFont val="Arial"/>
        <family val="2"/>
      </rPr>
      <t>Inserierte Angebotspreise in Euro/qm, hedonische Preise für 60-80qm (EZFH 100-150qm), gute Ausstattung, Baujahr ab 2000 (Neubau) bzw. alle Baujahre</t>
    </r>
  </si>
  <si>
    <r>
      <t>empirica-systeme:</t>
    </r>
    <r>
      <rPr>
        <sz val="11"/>
        <rFont val="Arial"/>
        <family val="2"/>
      </rPr>
      <t xml:space="preserve"> Inserierte Angebotspreise in Euro/qm, hedonische Preise für 60-80qm (EZFH 100-150qm), gute Ausstattung, Neubau (die jeweils letzten zehn Baujahrgänge) bzw. alle Baujahrgänge</t>
    </r>
  </si>
  <si>
    <r>
      <t>-</t>
    </r>
    <r>
      <rPr>
        <sz val="7"/>
        <color theme="1"/>
        <rFont val="Arial"/>
        <family val="2"/>
      </rPr>
      <t xml:space="preserve">          </t>
    </r>
    <r>
      <rPr>
        <sz val="11"/>
        <color theme="1"/>
        <rFont val="Arial"/>
        <family val="2"/>
      </rPr>
      <t>4 Ausstattungsklassen (niedrig, gut, gehoben, hochwertig)</t>
    </r>
  </si>
  <si>
    <r>
      <t>-</t>
    </r>
    <r>
      <rPr>
        <sz val="7"/>
        <color theme="1"/>
        <rFont val="Arial"/>
        <family val="2"/>
      </rPr>
      <t xml:space="preserve">          </t>
    </r>
    <r>
      <rPr>
        <sz val="11"/>
        <color theme="1"/>
        <rFont val="Arial"/>
        <family val="2"/>
      </rPr>
      <t>8 bzw. 9 Baualtersklassen (vor 1950, 1950er, 60er, 70er, 80er, 90er, 00er, ohne Angabe, "die letzten zehn Jahre")</t>
    </r>
  </si>
  <si>
    <t xml:space="preserve"> </t>
  </si>
  <si>
    <t>Wachstumsregionen</t>
  </si>
  <si>
    <t>Schrumpfungsregionen</t>
  </si>
  <si>
    <t>(Neu+Bestand)</t>
  </si>
  <si>
    <r>
      <rPr>
        <b/>
        <sz val="10"/>
        <rFont val="Arial"/>
        <family val="2"/>
      </rPr>
      <t xml:space="preserve">Fertigstellungen </t>
    </r>
    <r>
      <rPr>
        <sz val="10"/>
        <rFont val="Arial"/>
        <family val="2"/>
      </rPr>
      <t xml:space="preserve">
Whg. / 1.000 Einwohner</t>
    </r>
  </si>
  <si>
    <r>
      <t xml:space="preserve">Blasenindex
</t>
    </r>
    <r>
      <rPr>
        <sz val="10"/>
        <rFont val="Arial"/>
        <family val="2"/>
      </rPr>
      <t>insgesamt</t>
    </r>
  </si>
  <si>
    <t>Gesamtindex</t>
  </si>
  <si>
    <t>Einzelindex Vervielfältiger</t>
  </si>
  <si>
    <t>Einzelindex Preis-Einkommen</t>
  </si>
  <si>
    <t>Einzelindex Fertigstellungen*</t>
  </si>
  <si>
    <t>Index Wohnungsbaukredite</t>
  </si>
  <si>
    <r>
      <rPr>
        <b/>
        <sz val="10"/>
        <rFont val="Arial"/>
        <family val="2"/>
      </rPr>
      <t>Vervielfältiger</t>
    </r>
    <r>
      <rPr>
        <sz val="10"/>
        <rFont val="Arial"/>
        <family val="2"/>
      </rPr>
      <t xml:space="preserve">
Kaufpreis / Jahresmiete</t>
    </r>
  </si>
  <si>
    <t>Anzahl</t>
  </si>
  <si>
    <t>Anteil</t>
  </si>
  <si>
    <r>
      <t xml:space="preserve">Name
</t>
    </r>
    <r>
      <rPr>
        <sz val="10"/>
        <rFont val="Arial"/>
        <family val="2"/>
      </rPr>
      <t>KS = kreisfreie Stadt
LK = Landkreis</t>
    </r>
  </si>
  <si>
    <t>Verteilung über alle KS und LK</t>
  </si>
  <si>
    <t>Anzahl KS und LK insgesamt</t>
  </si>
  <si>
    <t>Copyright: Die Daten des empirica-Blasenindex bleiben geistiges Eigentum der empirica ag. Der Erwerb berechtigt nur zum Gebrauch innerhalb Ihrer Firma. Eine Veröffentlichung oder Weitergabe der Daten an Dritte – ob in Originalform oder weiterverarbeiteter Form, ob entgeltlich, unentgeltlich oder im Tausch – bedürfen der Zustimmung der empirica ag und erfordern zwingend die Quellenangabe „empirica-Blasenindex“.</t>
  </si>
  <si>
    <t>"Normalwert"</t>
  </si>
  <si>
    <t>Tab.: Die 12 größten Städte</t>
  </si>
  <si>
    <t>Einzelindices</t>
  </si>
  <si>
    <t>Aus Gründen der Datenverfügbarkeit wird der Indikator „Fertigstellungen je Tsd. Einwohner“ um ein Jahr zeitversetzt und nur als Jahreswert herangezogen. Daher ist das Bezugsjahr hier abweichend das Jahr 2003 und nicht das Jahr 2004 (in einer früheren Version des Blasenindex wurden die aktuellsten Quartalswerte noch geschätzt, was aber zwangsweise nachträgliche Korrekturen zur Folge gehabt hätte).</t>
  </si>
  <si>
    <t>Berliner Bezirke</t>
  </si>
  <si>
    <t>-</t>
  </si>
  <si>
    <t>Liste der unabhängigen Variablen für die 402 Regressionen (getrennte Berechnung der hedonischen Preise für alle Landkreise/kreisfreien Städte):</t>
  </si>
  <si>
    <t xml:space="preserve">- die 12 größten kreisfreien Städte und bundesweite Verteilung - </t>
  </si>
  <si>
    <r>
      <rPr>
        <b/>
        <sz val="10"/>
        <rFont val="Arial"/>
        <family val="2"/>
      </rPr>
      <t>Preis-Einkommen</t>
    </r>
    <r>
      <rPr>
        <sz val="10"/>
        <rFont val="Arial"/>
        <family val="2"/>
      </rPr>
      <t xml:space="preserve">
Kaufpreis / Jahreseink.</t>
    </r>
  </si>
  <si>
    <r>
      <rPr>
        <b/>
        <sz val="10"/>
        <rFont val="Arial"/>
        <family val="2"/>
      </rPr>
      <t>Frage:</t>
    </r>
    <r>
      <rPr>
        <sz val="10"/>
        <rFont val="Arial"/>
        <family val="2"/>
      </rPr>
      <t xml:space="preserve"> Ist der Kauf einer Mietwohnung ggü. 2004q1 besser/schlechter über Mieteinnahmen refinanzierbar?</t>
    </r>
  </si>
  <si>
    <r>
      <rPr>
        <b/>
        <sz val="10"/>
        <rFont val="Arial"/>
        <family val="2"/>
      </rPr>
      <t>Frage:</t>
    </r>
    <r>
      <rPr>
        <sz val="10"/>
        <rFont val="Arial"/>
        <family val="2"/>
      </rPr>
      <t xml:space="preserve"> Ist der Kauf einer selbstgenutzten ETW ggü. 2004q1 besser/schlechter mit dem regionalen Einkommen finanzierbar?</t>
    </r>
  </si>
  <si>
    <r>
      <rPr>
        <b/>
        <sz val="10"/>
        <rFont val="Arial"/>
        <family val="2"/>
      </rPr>
      <t>Frage:</t>
    </r>
    <r>
      <rPr>
        <sz val="10"/>
        <rFont val="Arial"/>
        <family val="2"/>
      </rPr>
      <t xml:space="preserve"> Werden ggü. 2003 mehr/weniger Wohnungen gebaut (oder gar mehr als die prognostizierte Neubaunachfrage)?</t>
    </r>
  </si>
  <si>
    <t>2004q1</t>
  </si>
  <si>
    <t>Hohe Blasengefahr indiziert</t>
  </si>
  <si>
    <t>Keine Blasengefahr indiziert</t>
  </si>
  <si>
    <t>geringe Gefahr</t>
  </si>
  <si>
    <t>bis</t>
  </si>
  <si>
    <t>mäßige Gefahr</t>
  </si>
  <si>
    <t>bisherige 
Systematik</t>
  </si>
  <si>
    <t>Bitte beachten Sie unsere neue Systematik</t>
  </si>
  <si>
    <t>statt bisher drei Kategorien (rote, gelbe und grüne Ampel)</t>
  </si>
  <si>
    <t xml:space="preserve">gibt es beim Gesamtindex nun 7 Kategorien: </t>
  </si>
  <si>
    <t>langer grüner Balken</t>
  </si>
  <si>
    <t>mittlerer grüner Balken</t>
  </si>
  <si>
    <t>kurzer grüner Balken</t>
  </si>
  <si>
    <t>kein Balken</t>
  </si>
  <si>
    <t>kurzer roter Balken</t>
  </si>
  <si>
    <t>mittlerer roter Balken</t>
  </si>
  <si>
    <t>langer roter Balken</t>
  </si>
  <si>
    <r>
      <t>Frage:</t>
    </r>
    <r>
      <rPr>
        <sz val="10"/>
        <rFont val="Arial"/>
        <family val="2"/>
      </rPr>
      <t xml:space="preserve"> Ist die Gesamteinschätzung günstiger/ungünstiger ggü. 2004q1?</t>
    </r>
  </si>
  <si>
    <t>Preisrückgang</t>
  </si>
  <si>
    <t>sehr geringe Gefahr</t>
  </si>
  <si>
    <t xml:space="preserve"> * Werte: -1 / 0 / +1 (ggü. 2004q1 gefallen / etwa konstant / gestiegen)   ** Werte: -3 bis +3 (Summe der drei Einzelindikatoren)</t>
  </si>
  <si>
    <t>Trend*</t>
  </si>
  <si>
    <t>Trend**</t>
  </si>
  <si>
    <t>empirica-Blasenindex 2014q4</t>
  </si>
  <si>
    <t>2014q4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</si>
</sst>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name val="Arial"/>
    </font>
    <font>
      <sz val="10"/>
      <name val="Arial"/>
      <family val="2"/>
    </font>
    <font>
      <sz val="10"/>
      <name val="Arial"/>
      <family val="2"/>
    </font>
    <font>
      <sz val="10"/>
      <name val="Arial"/>
      <family val="2"/>
    </font>
    <font>
      <sz val="10"/>
      <name val="Arial"/>
      <family val="2"/>
    </font>
    <font>
      <sz val="11"/>
      <name val="Arial"/>
      <family val="2"/>
    </font>
    <font>
      <sz val="8"/>
      <name val="Arial"/>
      <family val="2"/>
    </font>
    <font>
      <sz val="10"/>
      <name val="Arial"/>
      <family val="2"/>
    </font>
    <font>
      <b/>
      <sz val="11"/>
      <name val="Arial"/>
      <family val="2"/>
    </font>
    <font>
      <i/>
      <sz val="11"/>
      <name val="Arial"/>
      <family val="2"/>
    </font>
    <font>
      <b/>
      <sz val="10"/>
      <name val="Arial"/>
      <family val="2"/>
    </font>
    <font>
      <sz val="11"/>
      <color theme="1"/>
      <name val="Arial"/>
      <family val="2"/>
    </font>
    <font>
      <sz val="7"/>
      <color theme="1"/>
      <name val="Arial"/>
      <family val="2"/>
    </font>
    <font>
      <i/>
      <sz val="11"/>
      <color theme="1"/>
      <name val="Arial"/>
      <family val="2"/>
    </font>
    <font>
      <b/>
      <sz val="11"/>
      <color theme="1"/>
      <name val="Calibri"/>
      <family val="2"/>
      <scheme val="minor"/>
    </font>
    <font>
      <sz val="10"/>
      <color rgb="FFFF0000"/>
      <name val="Arial"/>
      <family val="2"/>
    </font>
    <font>
      <sz val="9"/>
      <name val="Arial"/>
      <family val="2"/>
    </font>
    <font>
      <b/>
      <sz val="20"/>
      <name val="Arial"/>
      <family val="2"/>
    </font>
    <font>
      <b/>
      <sz val="16"/>
      <name val="Arial"/>
      <family val="2"/>
    </font>
    <font>
      <sz val="9"/>
      <color theme="1"/>
      <name val="Arial"/>
      <family val="2"/>
    </font>
    <font>
      <sz val="10"/>
      <color rgb="FF00B050"/>
      <name val="Arial"/>
      <family val="2"/>
    </font>
    <font>
      <b/>
      <sz val="12"/>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66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175">
    <xf numFmtId="0" fontId="0" fillId="0" borderId="0" xfId="0"/>
    <xf numFmtId="0" fontId="8" fillId="0" borderId="0" xfId="0" applyFont="1"/>
    <xf numFmtId="0" fontId="8" fillId="2" borderId="0" xfId="0" applyFont="1" applyFill="1"/>
    <xf numFmtId="0" fontId="0" fillId="2" borderId="0" xfId="0" applyFill="1"/>
    <xf numFmtId="0" fontId="8" fillId="3" borderId="0" xfId="0" applyFont="1" applyFill="1"/>
    <xf numFmtId="0" fontId="0" fillId="3" borderId="0" xfId="0" applyFill="1"/>
    <xf numFmtId="0" fontId="9" fillId="0" borderId="0" xfId="0" applyFont="1"/>
    <xf numFmtId="0" fontId="5" fillId="0" borderId="0" xfId="0" applyFont="1"/>
    <xf numFmtId="0" fontId="7" fillId="0" borderId="0" xfId="0" applyFont="1"/>
    <xf numFmtId="0" fontId="10" fillId="0" borderId="0" xfId="0" applyFont="1"/>
    <xf numFmtId="0" fontId="10" fillId="0" borderId="0" xfId="0" applyFont="1" applyAlignment="1">
      <alignment horizontal="right"/>
    </xf>
    <xf numFmtId="164" fontId="7" fillId="0" borderId="0" xfId="0" applyNumberFormat="1" applyFont="1"/>
    <xf numFmtId="0" fontId="7" fillId="0" borderId="0" xfId="0" applyFont="1" applyAlignment="1">
      <alignment horizontal="center"/>
    </xf>
    <xf numFmtId="0" fontId="11" fillId="0" borderId="0" xfId="0" applyFont="1" applyAlignment="1">
      <alignment horizontal="left" vertical="center" indent="4"/>
    </xf>
    <xf numFmtId="0" fontId="13" fillId="0" borderId="0" xfId="0" applyFont="1" applyAlignment="1">
      <alignment vertical="center"/>
    </xf>
    <xf numFmtId="0" fontId="11" fillId="0" borderId="0" xfId="0" quotePrefix="1" applyFont="1" applyAlignment="1">
      <alignment horizontal="left" vertical="center" indent="4"/>
    </xf>
    <xf numFmtId="0" fontId="4" fillId="0" borderId="0" xfId="0" applyFont="1"/>
    <xf numFmtId="0" fontId="7" fillId="0" borderId="0" xfId="0" applyFont="1" applyAlignment="1">
      <alignment horizontal="left"/>
    </xf>
    <xf numFmtId="0" fontId="10" fillId="0" borderId="0" xfId="0" applyFont="1" applyAlignment="1">
      <alignment horizontal="left"/>
    </xf>
    <xf numFmtId="0" fontId="15" fillId="0" borderId="0" xfId="0" applyFont="1"/>
    <xf numFmtId="165" fontId="7" fillId="0" borderId="0" xfId="0" applyNumberFormat="1" applyFont="1" applyBorder="1" applyAlignment="1">
      <alignment horizontal="center"/>
    </xf>
    <xf numFmtId="0" fontId="3" fillId="0" borderId="0" xfId="0" applyFont="1"/>
    <xf numFmtId="0" fontId="2" fillId="0" borderId="0" xfId="0" applyFont="1"/>
    <xf numFmtId="0" fontId="2" fillId="0" borderId="12" xfId="0" applyFont="1" applyBorder="1"/>
    <xf numFmtId="0" fontId="2" fillId="3" borderId="8" xfId="0" applyFont="1" applyFill="1" applyBorder="1" applyAlignment="1">
      <alignment vertical="top"/>
    </xf>
    <xf numFmtId="0" fontId="2" fillId="4" borderId="8" xfId="0" applyFont="1" applyFill="1" applyBorder="1" applyAlignment="1">
      <alignment vertical="top" wrapText="1"/>
    </xf>
    <xf numFmtId="0" fontId="2" fillId="5" borderId="8" xfId="0" applyFont="1" applyFill="1" applyBorder="1" applyAlignment="1">
      <alignment vertical="top" wrapText="1"/>
    </xf>
    <xf numFmtId="0" fontId="2" fillId="7" borderId="9" xfId="0" applyFont="1" applyFill="1" applyBorder="1" applyAlignment="1">
      <alignment vertical="top" wrapText="1"/>
    </xf>
    <xf numFmtId="0" fontId="2" fillId="0" borderId="0" xfId="0" applyFont="1" applyAlignment="1">
      <alignment vertical="top"/>
    </xf>
    <xf numFmtId="0" fontId="2" fillId="6" borderId="7" xfId="0" applyFont="1" applyFill="1" applyBorder="1" applyAlignment="1">
      <alignment vertical="top" wrapText="1"/>
    </xf>
    <xf numFmtId="0" fontId="2" fillId="6" borderId="12" xfId="0" applyFont="1" applyFill="1" applyBorder="1" applyAlignment="1">
      <alignment vertical="top" wrapText="1"/>
    </xf>
    <xf numFmtId="0" fontId="2" fillId="0" borderId="0" xfId="0" applyFont="1" applyAlignment="1">
      <alignment horizontal="left"/>
    </xf>
    <xf numFmtId="4" fontId="2" fillId="0" borderId="0" xfId="0" applyNumberFormat="1" applyFont="1"/>
    <xf numFmtId="3" fontId="2" fillId="0" borderId="0" xfId="0" applyNumberFormat="1" applyFont="1"/>
    <xf numFmtId="0" fontId="1" fillId="3" borderId="7" xfId="0" applyFont="1" applyFill="1" applyBorder="1" applyAlignment="1">
      <alignment vertical="top"/>
    </xf>
    <xf numFmtId="0" fontId="1" fillId="0" borderId="0" xfId="0" applyFont="1"/>
    <xf numFmtId="4" fontId="1" fillId="0" borderId="0" xfId="0" applyNumberFormat="1" applyFont="1"/>
    <xf numFmtId="0" fontId="1" fillId="4" borderId="8" xfId="0" applyFont="1" applyFill="1" applyBorder="1" applyAlignment="1">
      <alignment vertical="top" wrapText="1"/>
    </xf>
    <xf numFmtId="0" fontId="1" fillId="6" borderId="12" xfId="0" applyFont="1" applyFill="1" applyBorder="1" applyAlignment="1">
      <alignment vertical="top" wrapText="1"/>
    </xf>
    <xf numFmtId="0" fontId="1" fillId="0" borderId="0" xfId="0" applyFont="1" applyAlignment="1">
      <alignment horizontal="right"/>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14" xfId="0" applyFont="1" applyBorder="1"/>
    <xf numFmtId="0" fontId="1" fillId="0" borderId="10" xfId="0" applyFont="1" applyBorder="1"/>
    <xf numFmtId="165" fontId="1" fillId="0" borderId="2" xfId="0" applyNumberFormat="1" applyFont="1" applyBorder="1" applyAlignment="1">
      <alignment horizontal="center"/>
    </xf>
    <xf numFmtId="165" fontId="1" fillId="0" borderId="10" xfId="0" applyNumberFormat="1" applyFont="1" applyBorder="1" applyAlignment="1">
      <alignment horizontal="center"/>
    </xf>
    <xf numFmtId="0" fontId="1" fillId="0" borderId="14" xfId="0" applyFont="1" applyFill="1" applyBorder="1" applyAlignment="1">
      <alignment vertical="center"/>
    </xf>
    <xf numFmtId="0" fontId="1" fillId="0" borderId="0" xfId="0" applyFont="1" applyFill="1" applyBorder="1" applyAlignment="1">
      <alignment horizontal="center" vertical="center"/>
    </xf>
    <xf numFmtId="0" fontId="1" fillId="0" borderId="10" xfId="0" applyFont="1" applyFill="1" applyBorder="1" applyAlignment="1">
      <alignment vertical="center"/>
    </xf>
    <xf numFmtId="0" fontId="1" fillId="0" borderId="13" xfId="0" applyFont="1" applyBorder="1"/>
    <xf numFmtId="0" fontId="1" fillId="0" borderId="3" xfId="0" applyFont="1" applyBorder="1"/>
    <xf numFmtId="165" fontId="1" fillId="0" borderId="0" xfId="0" applyNumberFormat="1" applyFont="1" applyBorder="1" applyAlignment="1">
      <alignment horizontal="center"/>
    </xf>
    <xf numFmtId="165" fontId="1" fillId="0" borderId="3" xfId="0" applyNumberFormat="1" applyFont="1" applyBorder="1" applyAlignment="1">
      <alignment horizontal="center"/>
    </xf>
    <xf numFmtId="0" fontId="1" fillId="0" borderId="13"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horizontal="center" vertical="center"/>
    </xf>
    <xf numFmtId="0" fontId="1" fillId="0" borderId="15" xfId="0" applyFont="1" applyBorder="1"/>
    <xf numFmtId="0" fontId="1" fillId="0" borderId="11" xfId="0" applyFont="1" applyBorder="1"/>
    <xf numFmtId="165" fontId="1" fillId="0" borderId="1" xfId="0" applyNumberFormat="1" applyFont="1" applyBorder="1" applyAlignment="1">
      <alignment horizontal="center"/>
    </xf>
    <xf numFmtId="165" fontId="1" fillId="0" borderId="11" xfId="0" applyNumberFormat="1" applyFont="1" applyBorder="1" applyAlignment="1">
      <alignment horizontal="center"/>
    </xf>
    <xf numFmtId="0" fontId="1" fillId="0" borderId="15" xfId="0" applyFont="1" applyFill="1" applyBorder="1" applyAlignment="1">
      <alignment vertical="center"/>
    </xf>
    <xf numFmtId="0" fontId="1" fillId="0" borderId="1" xfId="0" applyFont="1" applyFill="1" applyBorder="1" applyAlignment="1">
      <alignment horizontal="center" vertical="center"/>
    </xf>
    <xf numFmtId="0" fontId="1" fillId="0" borderId="11" xfId="0" applyFont="1" applyFill="1" applyBorder="1" applyAlignment="1">
      <alignment vertical="center"/>
    </xf>
    <xf numFmtId="0" fontId="1" fillId="5" borderId="4" xfId="0" applyFont="1" applyFill="1" applyBorder="1" applyAlignment="1">
      <alignment horizontal="left" vertical="center"/>
    </xf>
    <xf numFmtId="0" fontId="1" fillId="5" borderId="5" xfId="0" applyFont="1" applyFill="1" applyBorder="1" applyAlignment="1">
      <alignment horizontal="center" vertical="center"/>
    </xf>
    <xf numFmtId="0" fontId="1" fillId="5" borderId="6" xfId="0" applyFont="1" applyFill="1" applyBorder="1" applyAlignment="1">
      <alignment vertical="center"/>
    </xf>
    <xf numFmtId="0" fontId="1" fillId="5" borderId="6"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0" xfId="0" applyFont="1" applyFill="1" applyBorder="1" applyAlignment="1">
      <alignment horizontal="center" vertical="center"/>
    </xf>
    <xf numFmtId="9" fontId="1" fillId="0" borderId="3" xfId="1" applyFont="1" applyBorder="1" applyAlignment="1">
      <alignment horizontal="center"/>
    </xf>
    <xf numFmtId="0" fontId="1" fillId="0" borderId="14" xfId="0" applyFont="1" applyBorder="1" applyAlignment="1">
      <alignment horizontal="center"/>
    </xf>
    <xf numFmtId="9" fontId="1" fillId="0" borderId="10" xfId="1" applyFont="1" applyBorder="1" applyAlignment="1">
      <alignment horizontal="center"/>
    </xf>
    <xf numFmtId="0" fontId="1" fillId="0" borderId="13" xfId="0" applyFont="1" applyBorder="1" applyAlignment="1">
      <alignment horizontal="center"/>
    </xf>
    <xf numFmtId="9" fontId="1" fillId="0" borderId="11" xfId="1" applyFont="1" applyBorder="1" applyAlignment="1">
      <alignment horizontal="center"/>
    </xf>
    <xf numFmtId="9" fontId="1" fillId="0" borderId="1" xfId="1" applyFont="1" applyBorder="1" applyAlignment="1">
      <alignment horizontal="center"/>
    </xf>
    <xf numFmtId="0" fontId="1" fillId="0" borderId="15" xfId="0" applyFont="1" applyBorder="1" applyAlignment="1">
      <alignment horizontal="center"/>
    </xf>
    <xf numFmtId="164" fontId="1" fillId="0" borderId="11" xfId="1" applyNumberFormat="1" applyFont="1" applyBorder="1" applyAlignment="1">
      <alignment horizontal="center"/>
    </xf>
    <xf numFmtId="0" fontId="1" fillId="0" borderId="6" xfId="0" applyFont="1" applyBorder="1"/>
    <xf numFmtId="0" fontId="1" fillId="0" borderId="6" xfId="0" applyFont="1" applyBorder="1" applyAlignment="1">
      <alignment horizontal="center"/>
    </xf>
    <xf numFmtId="9" fontId="1" fillId="0" borderId="5" xfId="1" applyFont="1" applyBorder="1" applyAlignment="1">
      <alignment horizontal="center"/>
    </xf>
    <xf numFmtId="0" fontId="1" fillId="0" borderId="1" xfId="0" applyFont="1" applyBorder="1" applyAlignment="1">
      <alignment horizontal="center"/>
    </xf>
    <xf numFmtId="0" fontId="1" fillId="6" borderId="14" xfId="0" applyFont="1" applyFill="1" applyBorder="1" applyAlignment="1">
      <alignment vertical="center"/>
    </xf>
    <xf numFmtId="0" fontId="1" fillId="6" borderId="10" xfId="0" applyFont="1" applyFill="1" applyBorder="1" applyAlignment="1">
      <alignment horizontal="center" vertical="center"/>
    </xf>
    <xf numFmtId="0" fontId="1" fillId="6" borderId="13" xfId="0" applyFont="1" applyFill="1" applyBorder="1" applyAlignment="1">
      <alignment vertical="center"/>
    </xf>
    <xf numFmtId="0" fontId="1" fillId="6" borderId="3" xfId="0" applyFont="1" applyFill="1" applyBorder="1" applyAlignment="1">
      <alignment horizontal="center" vertical="center"/>
    </xf>
    <xf numFmtId="0" fontId="1" fillId="6" borderId="15" xfId="0" applyFont="1" applyFill="1" applyBorder="1" applyAlignment="1">
      <alignment vertical="center"/>
    </xf>
    <xf numFmtId="0" fontId="1" fillId="6" borderId="11" xfId="0" applyFont="1" applyFill="1" applyBorder="1" applyAlignment="1">
      <alignment horizontal="center" vertical="center"/>
    </xf>
    <xf numFmtId="0" fontId="1" fillId="6" borderId="4" xfId="0" applyFont="1" applyFill="1" applyBorder="1" applyAlignment="1">
      <alignment horizontal="left"/>
    </xf>
    <xf numFmtId="0" fontId="1" fillId="6" borderId="5" xfId="0" applyFont="1" applyFill="1" applyBorder="1" applyAlignment="1">
      <alignment horizontal="left"/>
    </xf>
    <xf numFmtId="0" fontId="20" fillId="0" borderId="0" xfId="0" applyFont="1"/>
    <xf numFmtId="0" fontId="21" fillId="0" borderId="0" xfId="0" applyFont="1"/>
    <xf numFmtId="0" fontId="22" fillId="0" borderId="0" xfId="0" applyFont="1"/>
    <xf numFmtId="0" fontId="23" fillId="0" borderId="0" xfId="0" applyFont="1"/>
    <xf numFmtId="0" fontId="1" fillId="0" borderId="15"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3" xfId="0" applyFont="1" applyFill="1" applyBorder="1" applyAlignment="1">
      <alignment vertical="center"/>
    </xf>
    <xf numFmtId="0" fontId="1" fillId="6" borderId="11" xfId="0" applyFont="1" applyFill="1" applyBorder="1" applyAlignment="1">
      <alignment horizontal="right" vertical="center"/>
    </xf>
    <xf numFmtId="0" fontId="1" fillId="0" borderId="2" xfId="0" applyFont="1" applyFill="1" applyBorder="1" applyAlignment="1">
      <alignment horizontal="right" vertical="center"/>
    </xf>
    <xf numFmtId="0" fontId="1" fillId="0" borderId="0" xfId="0" applyFont="1" applyFill="1" applyBorder="1" applyAlignment="1">
      <alignment horizontal="right" vertical="center"/>
    </xf>
    <xf numFmtId="0" fontId="1" fillId="0" borderId="1" xfId="0" applyFont="1" applyFill="1" applyBorder="1" applyAlignment="1">
      <alignment horizontal="righ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9" fontId="1" fillId="0" borderId="3" xfId="1" applyFont="1" applyBorder="1" applyAlignment="1">
      <alignment horizontal="center" vertical="center"/>
    </xf>
    <xf numFmtId="9" fontId="1" fillId="0" borderId="11" xfId="1" applyFont="1" applyBorder="1" applyAlignment="1">
      <alignment horizontal="center" vertical="center"/>
    </xf>
    <xf numFmtId="0" fontId="1" fillId="0" borderId="13" xfId="0" applyFont="1" applyFill="1" applyBorder="1" applyAlignment="1">
      <alignment horizontal="right" vertical="center"/>
    </xf>
    <xf numFmtId="0" fontId="1" fillId="0" borderId="15" xfId="0" applyFont="1" applyFill="1" applyBorder="1" applyAlignment="1">
      <alignment horizontal="righ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9" fontId="1" fillId="0" borderId="0" xfId="1" applyFont="1" applyBorder="1" applyAlignment="1">
      <alignment horizontal="center" vertical="center"/>
    </xf>
    <xf numFmtId="9" fontId="1" fillId="0" borderId="1" xfId="1" applyFont="1" applyBorder="1" applyAlignment="1">
      <alignment horizontal="center" vertical="center"/>
    </xf>
    <xf numFmtId="0" fontId="1" fillId="6" borderId="15" xfId="0" applyFont="1" applyFill="1" applyBorder="1" applyAlignment="1">
      <alignment horizontal="left" vertical="center"/>
    </xf>
    <xf numFmtId="0" fontId="1" fillId="6" borderId="11" xfId="0" applyFont="1" applyFill="1" applyBorder="1" applyAlignment="1">
      <alignment horizontal="left" vertic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7" fillId="6" borderId="14"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8" fillId="6" borderId="15" xfId="0" quotePrefix="1" applyFont="1" applyFill="1" applyBorder="1" applyAlignment="1">
      <alignment horizontal="center" vertical="top"/>
    </xf>
    <xf numFmtId="0" fontId="18" fillId="6" borderId="1" xfId="0" applyFont="1" applyFill="1" applyBorder="1" applyAlignment="1">
      <alignment horizontal="center" vertical="top"/>
    </xf>
    <xf numFmtId="0" fontId="18" fillId="6" borderId="11" xfId="0" applyFont="1" applyFill="1" applyBorder="1" applyAlignment="1">
      <alignment horizontal="center" vertical="top"/>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horizontal="center" vertical="center"/>
    </xf>
    <xf numFmtId="0" fontId="10" fillId="0" borderId="14" xfId="0" applyFont="1" applyBorder="1" applyAlignment="1">
      <alignment horizontal="left" wrapText="1"/>
    </xf>
    <xf numFmtId="0" fontId="10" fillId="0" borderId="10" xfId="0" applyFont="1" applyBorder="1" applyAlignment="1">
      <alignment horizontal="left" wrapText="1"/>
    </xf>
    <xf numFmtId="0" fontId="10" fillId="0" borderId="13" xfId="0" applyFont="1" applyBorder="1" applyAlignment="1">
      <alignment horizontal="left" wrapText="1"/>
    </xf>
    <xf numFmtId="0" fontId="10" fillId="0" borderId="3" xfId="0" applyFont="1" applyBorder="1" applyAlignment="1">
      <alignment horizontal="left" wrapText="1"/>
    </xf>
    <xf numFmtId="0" fontId="10" fillId="0" borderId="15" xfId="0" applyFont="1" applyBorder="1" applyAlignment="1">
      <alignment horizontal="left" wrapText="1"/>
    </xf>
    <xf numFmtId="0" fontId="10" fillId="0" borderId="11" xfId="0" applyFont="1" applyBorder="1" applyAlignment="1">
      <alignment horizontal="left" wrapText="1"/>
    </xf>
    <xf numFmtId="0" fontId="1"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 fillId="3" borderId="4"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8" borderId="4" xfId="0" applyFont="1" applyFill="1" applyBorder="1" applyAlignment="1">
      <alignment horizontal="center" vertical="top" wrapText="1"/>
    </xf>
    <xf numFmtId="0" fontId="1" fillId="8" borderId="6"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5" xfId="0" applyFont="1" applyFill="1" applyBorder="1" applyAlignment="1">
      <alignment horizontal="center" vertical="top" wrapText="1"/>
    </xf>
    <xf numFmtId="0" fontId="10" fillId="6" borderId="4" xfId="0" applyFont="1" applyFill="1" applyBorder="1" applyAlignment="1">
      <alignment horizontal="center" vertical="top" wrapText="1"/>
    </xf>
    <xf numFmtId="0" fontId="10" fillId="6" borderId="6" xfId="0"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Prozent" xfId="1" builtinId="5"/>
    <cellStyle name="Standard" xfId="0" builtinId="0"/>
  </cellStyles>
  <dxfs count="0"/>
  <tableStyles count="0" defaultTableStyle="TableStyleMedium2" defaultPivotStyle="PivotStyleLight16"/>
  <colors>
    <mruColors>
      <color rgb="FFFF6600"/>
      <color rgb="FF96969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2.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39730639730639733"/>
        </c:manualLayout>
      </c:layout>
      <c:lineChart>
        <c:grouping val="standard"/>
        <c:varyColors val="0"/>
        <c:ser>
          <c:idx val="0"/>
          <c:order val="0"/>
          <c:tx>
            <c:strRef>
              <c:f>ZUSAMMENFASSUNG!#REF!</c:f>
              <c:strCache>
                <c:ptCount val="1"/>
                <c:pt idx="0">
                  <c:v>#REF!</c:v>
                </c:pt>
              </c:strCache>
            </c:strRef>
          </c:tx>
          <c:spPr>
            <a:ln w="38100">
              <a:solidFill>
                <a:srgbClr val="FFCC99"/>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ser>
          <c:idx val="1"/>
          <c:order val="1"/>
          <c:tx>
            <c:strRef>
              <c:f>ZUSAMMENFASSUNG!#REF!</c:f>
              <c:strCache>
                <c:ptCount val="1"/>
                <c:pt idx="0">
                  <c:v>#REF!</c:v>
                </c:pt>
              </c:strCache>
            </c:strRef>
          </c:tx>
          <c:spPr>
            <a:ln w="38100">
              <a:solidFill>
                <a:srgbClr val="FF6600"/>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ser>
          <c:idx val="2"/>
          <c:order val="2"/>
          <c:tx>
            <c:strRef>
              <c:f>ZUSAMMENFASSUNG!#REF!</c:f>
              <c:strCache>
                <c:ptCount val="1"/>
                <c:pt idx="0">
                  <c:v>#REF!</c:v>
                </c:pt>
              </c:strCache>
            </c:strRef>
          </c:tx>
          <c:spPr>
            <a:ln w="38100">
              <a:solidFill>
                <a:srgbClr val="969696"/>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1620864"/>
        <c:axId val="111622784"/>
      </c:lineChart>
      <c:catAx>
        <c:axId val="11162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400" b="0" i="0" u="none" strike="noStrike" baseline="0">
                <a:solidFill>
                  <a:srgbClr val="000000"/>
                </a:solidFill>
                <a:latin typeface="Arial"/>
                <a:ea typeface="Arial"/>
                <a:cs typeface="Arial"/>
              </a:defRPr>
            </a:pPr>
            <a:endParaRPr lang="de-DE"/>
          </a:p>
        </c:txPr>
        <c:crossAx val="111622784"/>
        <c:crosses val="autoZero"/>
        <c:auto val="1"/>
        <c:lblAlgn val="ctr"/>
        <c:lblOffset val="100"/>
        <c:tickLblSkip val="2"/>
        <c:tickMarkSkip val="1"/>
        <c:noMultiLvlLbl val="0"/>
      </c:catAx>
      <c:valAx>
        <c:axId val="111622784"/>
        <c:scaling>
          <c:orientation val="minMax"/>
          <c:max val="120"/>
          <c:min val="80"/>
        </c:scaling>
        <c:delete val="0"/>
        <c:axPos val="l"/>
        <c:majorGridlines>
          <c:spPr>
            <a:ln w="3175">
              <a:solidFill>
                <a:srgbClr val="000000"/>
              </a:solidFill>
              <a:prstDash val="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11620864"/>
        <c:crosses val="autoZero"/>
        <c:crossBetween val="between"/>
      </c:valAx>
      <c:spPr>
        <a:solidFill>
          <a:srgbClr val="FFFFFF"/>
        </a:solidFill>
        <a:ln w="12700">
          <a:solidFill>
            <a:schemeClr val="tx1"/>
          </a:solidFill>
          <a:prstDash val="solid"/>
        </a:ln>
      </c:spPr>
    </c:plotArea>
    <c:legend>
      <c:legendPos val="r"/>
      <c:layout>
        <c:manualLayout>
          <c:xMode val="edge"/>
          <c:yMode val="edge"/>
          <c:x val="8.9236111111111113E-2"/>
          <c:y val="6.8467486508006728E-2"/>
          <c:w val="0.28663998250218725"/>
          <c:h val="0.13629018844554544"/>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79478278148985315"/>
        </c:manualLayout>
      </c:layout>
      <c:lineChart>
        <c:grouping val="standard"/>
        <c:varyColors val="0"/>
        <c:ser>
          <c:idx val="0"/>
          <c:order val="0"/>
          <c:tx>
            <c:strRef>
              <c:f>ZUSAMMENFASSUNG!$B$3:$C$3</c:f>
              <c:strCache>
                <c:ptCount val="1"/>
                <c:pt idx="0">
                  <c:v>Einzelindex Vervielfältiger Deutschland</c:v>
                </c:pt>
              </c:strCache>
            </c:strRef>
          </c:tx>
          <c:spPr>
            <a:ln w="38100">
              <a:solidFill>
                <a:srgbClr val="FFCC99"/>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ZUSAMMENFASSUNG!$E$3:$AV$3</c:f>
              <c:numCache>
                <c:formatCode>#,##0.00</c:formatCode>
                <c:ptCount val="44"/>
                <c:pt idx="0">
                  <c:v>0</c:v>
                </c:pt>
                <c:pt idx="1">
                  <c:v>5.3140096618357488E-2</c:v>
                </c:pt>
                <c:pt idx="2">
                  <c:v>-7.4879227053140096E-2</c:v>
                </c:pt>
                <c:pt idx="3">
                  <c:v>-0.1280193236714976</c:v>
                </c:pt>
                <c:pt idx="4">
                  <c:v>-0.18115942028985507</c:v>
                </c:pt>
                <c:pt idx="5">
                  <c:v>-0.21980676328502416</c:v>
                </c:pt>
                <c:pt idx="6">
                  <c:v>-0.30434782608695654</c:v>
                </c:pt>
                <c:pt idx="7">
                  <c:v>-0.30917874396135264</c:v>
                </c:pt>
                <c:pt idx="8">
                  <c:v>-0.31642512077294688</c:v>
                </c:pt>
                <c:pt idx="9">
                  <c:v>-0.43719806763285024</c:v>
                </c:pt>
                <c:pt idx="10">
                  <c:v>-0.45893719806763283</c:v>
                </c:pt>
                <c:pt idx="11">
                  <c:v>-0.46859903381642515</c:v>
                </c:pt>
                <c:pt idx="12">
                  <c:v>-0.52898550724637683</c:v>
                </c:pt>
                <c:pt idx="13">
                  <c:v>-0.54347826086956519</c:v>
                </c:pt>
                <c:pt idx="14">
                  <c:v>-0.61594202898550721</c:v>
                </c:pt>
                <c:pt idx="15">
                  <c:v>-0.65700483091787443</c:v>
                </c:pt>
                <c:pt idx="16">
                  <c:v>-0.61111111111111116</c:v>
                </c:pt>
                <c:pt idx="17">
                  <c:v>-0.65700483091787443</c:v>
                </c:pt>
                <c:pt idx="18">
                  <c:v>-0.68840579710144922</c:v>
                </c:pt>
                <c:pt idx="19">
                  <c:v>-0.70531400966183577</c:v>
                </c:pt>
                <c:pt idx="20">
                  <c:v>-0.71014492753623193</c:v>
                </c:pt>
                <c:pt idx="21">
                  <c:v>-0.66908212560386471</c:v>
                </c:pt>
                <c:pt idx="22">
                  <c:v>-0.64009661835748788</c:v>
                </c:pt>
                <c:pt idx="23">
                  <c:v>-0.64492753623188404</c:v>
                </c:pt>
                <c:pt idx="24">
                  <c:v>-0.66908212560386471</c:v>
                </c:pt>
                <c:pt idx="25">
                  <c:v>-0.64975845410628019</c:v>
                </c:pt>
                <c:pt idx="26">
                  <c:v>-0.66183574879227058</c:v>
                </c:pt>
                <c:pt idx="27">
                  <c:v>-0.57971014492753625</c:v>
                </c:pt>
                <c:pt idx="28">
                  <c:v>-0.54106280193236711</c:v>
                </c:pt>
                <c:pt idx="29">
                  <c:v>-0.54347826086956519</c:v>
                </c:pt>
                <c:pt idx="30">
                  <c:v>-0.47584541062801933</c:v>
                </c:pt>
                <c:pt idx="31">
                  <c:v>-0.46859903381642515</c:v>
                </c:pt>
                <c:pt idx="32">
                  <c:v>-0.43719806763285024</c:v>
                </c:pt>
                <c:pt idx="33">
                  <c:v>-0.42028985507246375</c:v>
                </c:pt>
                <c:pt idx="34">
                  <c:v>-0.34057971014492755</c:v>
                </c:pt>
                <c:pt idx="35">
                  <c:v>-0.34541062801932365</c:v>
                </c:pt>
                <c:pt idx="36">
                  <c:v>-0.30193236714975846</c:v>
                </c:pt>
                <c:pt idx="37">
                  <c:v>-0.30676328502415456</c:v>
                </c:pt>
                <c:pt idx="38">
                  <c:v>-0.25120772946859904</c:v>
                </c:pt>
                <c:pt idx="39">
                  <c:v>-0.25120772946859904</c:v>
                </c:pt>
                <c:pt idx="40">
                  <c:v>-0.21014492753623187</c:v>
                </c:pt>
                <c:pt idx="41">
                  <c:v>-0.18407960199004975</c:v>
                </c:pt>
                <c:pt idx="42">
                  <c:v>-0.15920398009950248</c:v>
                </c:pt>
                <c:pt idx="43">
                  <c:v>-0.1044776119402985</c:v>
                </c:pt>
              </c:numCache>
            </c:numRef>
          </c:val>
          <c:smooth val="0"/>
        </c:ser>
        <c:ser>
          <c:idx val="1"/>
          <c:order val="1"/>
          <c:tx>
            <c:strRef>
              <c:f>ZUSAMMENFASSUNG!$B$4:$C$4</c:f>
              <c:strCache>
                <c:ptCount val="1"/>
                <c:pt idx="0">
                  <c:v>Einzelindex Preis-Einkommen Deutschland</c:v>
                </c:pt>
              </c:strCache>
            </c:strRef>
          </c:tx>
          <c:spPr>
            <a:ln w="38100">
              <a:solidFill>
                <a:schemeClr val="accent6">
                  <a:lumMod val="60000"/>
                  <a:lumOff val="40000"/>
                </a:schemeClr>
              </a:solidFill>
              <a:prstDash val="sysDash"/>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ZUSAMMENFASSUNG!$E$4:$AV$4</c:f>
              <c:numCache>
                <c:formatCode>#,##0.00</c:formatCode>
                <c:ptCount val="44"/>
                <c:pt idx="0">
                  <c:v>0</c:v>
                </c:pt>
                <c:pt idx="1">
                  <c:v>0</c:v>
                </c:pt>
                <c:pt idx="2">
                  <c:v>-1.6908212560386472E-2</c:v>
                </c:pt>
                <c:pt idx="3">
                  <c:v>-4.3478260869565216E-2</c:v>
                </c:pt>
                <c:pt idx="4">
                  <c:v>-6.5217391304347824E-2</c:v>
                </c:pt>
                <c:pt idx="5">
                  <c:v>-8.9371980676328497E-2</c:v>
                </c:pt>
                <c:pt idx="6">
                  <c:v>-0.1280193236714976</c:v>
                </c:pt>
                <c:pt idx="7">
                  <c:v>-0.19806763285024154</c:v>
                </c:pt>
                <c:pt idx="8">
                  <c:v>-0.21739130434782608</c:v>
                </c:pt>
                <c:pt idx="9">
                  <c:v>-0.2391304347826087</c:v>
                </c:pt>
                <c:pt idx="10">
                  <c:v>-0.29710144927536231</c:v>
                </c:pt>
                <c:pt idx="11">
                  <c:v>-0.34541062801932365</c:v>
                </c:pt>
                <c:pt idx="12">
                  <c:v>-0.37922705314009664</c:v>
                </c:pt>
                <c:pt idx="13">
                  <c:v>-0.37681159420289856</c:v>
                </c:pt>
                <c:pt idx="14">
                  <c:v>-0.43719806763285024</c:v>
                </c:pt>
                <c:pt idx="15">
                  <c:v>-0.48309178743961351</c:v>
                </c:pt>
                <c:pt idx="16">
                  <c:v>-0.47101449275362317</c:v>
                </c:pt>
                <c:pt idx="17">
                  <c:v>-0.5531400966183575</c:v>
                </c:pt>
                <c:pt idx="18">
                  <c:v>-0.59420289855072461</c:v>
                </c:pt>
                <c:pt idx="19">
                  <c:v>-0.65700483091787443</c:v>
                </c:pt>
                <c:pt idx="20">
                  <c:v>-0.63526570048309183</c:v>
                </c:pt>
                <c:pt idx="21">
                  <c:v>-0.62560386473429952</c:v>
                </c:pt>
                <c:pt idx="22">
                  <c:v>-0.54106280193236711</c:v>
                </c:pt>
                <c:pt idx="23">
                  <c:v>-0.55072463768115942</c:v>
                </c:pt>
                <c:pt idx="24">
                  <c:v>-0.5748792270531401</c:v>
                </c:pt>
                <c:pt idx="25">
                  <c:v>-0.53623188405797106</c:v>
                </c:pt>
                <c:pt idx="26">
                  <c:v>-0.59420289855072461</c:v>
                </c:pt>
                <c:pt idx="27">
                  <c:v>-0.50241545893719808</c:v>
                </c:pt>
                <c:pt idx="28">
                  <c:v>-0.52657004830917875</c:v>
                </c:pt>
                <c:pt idx="29">
                  <c:v>-0.54589371980676327</c:v>
                </c:pt>
                <c:pt idx="30">
                  <c:v>-0.51690821256038644</c:v>
                </c:pt>
                <c:pt idx="31">
                  <c:v>-0.52898550724637683</c:v>
                </c:pt>
                <c:pt idx="32">
                  <c:v>-0.52657004830917875</c:v>
                </c:pt>
                <c:pt idx="33">
                  <c:v>-0.50483091787439616</c:v>
                </c:pt>
                <c:pt idx="34">
                  <c:v>-0.47584541062801933</c:v>
                </c:pt>
                <c:pt idx="35">
                  <c:v>-0.48309178743961351</c:v>
                </c:pt>
                <c:pt idx="36">
                  <c:v>-0.42270531400966183</c:v>
                </c:pt>
                <c:pt idx="37">
                  <c:v>-0.43719806763285024</c:v>
                </c:pt>
                <c:pt idx="38">
                  <c:v>-0.39855072463768115</c:v>
                </c:pt>
                <c:pt idx="39">
                  <c:v>-0.3888888888888889</c:v>
                </c:pt>
                <c:pt idx="40">
                  <c:v>-0.35024154589371981</c:v>
                </c:pt>
                <c:pt idx="41">
                  <c:v>-0.32587064676616917</c:v>
                </c:pt>
                <c:pt idx="42">
                  <c:v>-0.29104477611940299</c:v>
                </c:pt>
                <c:pt idx="43">
                  <c:v>-0.24875621890547264</c:v>
                </c:pt>
              </c:numCache>
            </c:numRef>
          </c:val>
          <c:smooth val="0"/>
        </c:ser>
        <c:ser>
          <c:idx val="2"/>
          <c:order val="2"/>
          <c:tx>
            <c:strRef>
              <c:f>ZUSAMMENFASSUNG!$B$5:$C$5</c:f>
              <c:strCache>
                <c:ptCount val="1"/>
                <c:pt idx="0">
                  <c:v>Einzelindex Fertigstellungen* Deutschland</c:v>
                </c:pt>
              </c:strCache>
            </c:strRef>
          </c:tx>
          <c:spPr>
            <a:ln w="38100">
              <a:solidFill>
                <a:srgbClr val="969696"/>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ZUSAMMENFASSUNG!$E$5:$AV$5</c:f>
              <c:numCache>
                <c:formatCode>#,##0.00</c:formatCode>
                <c:ptCount val="44"/>
                <c:pt idx="0">
                  <c:v>0</c:v>
                </c:pt>
                <c:pt idx="1">
                  <c:v>0</c:v>
                </c:pt>
                <c:pt idx="2">
                  <c:v>-0.29710144927536231</c:v>
                </c:pt>
                <c:pt idx="3">
                  <c:v>-0.29710144927536231</c:v>
                </c:pt>
                <c:pt idx="4">
                  <c:v>-0.29710144927536231</c:v>
                </c:pt>
                <c:pt idx="5">
                  <c:v>-0.29710144927536231</c:v>
                </c:pt>
                <c:pt idx="6">
                  <c:v>-0.30917874396135264</c:v>
                </c:pt>
                <c:pt idx="7">
                  <c:v>-0.30917874396135264</c:v>
                </c:pt>
                <c:pt idx="8">
                  <c:v>-0.30917874396135264</c:v>
                </c:pt>
                <c:pt idx="9">
                  <c:v>-0.30676328502415456</c:v>
                </c:pt>
                <c:pt idx="10">
                  <c:v>-0.5628019323671497</c:v>
                </c:pt>
                <c:pt idx="11">
                  <c:v>-0.56038647342995174</c:v>
                </c:pt>
                <c:pt idx="12">
                  <c:v>-0.56038647342995174</c:v>
                </c:pt>
                <c:pt idx="13">
                  <c:v>-0.56038647342995174</c:v>
                </c:pt>
                <c:pt idx="14">
                  <c:v>-0.58212560386473433</c:v>
                </c:pt>
                <c:pt idx="15">
                  <c:v>-0.57971014492753625</c:v>
                </c:pt>
                <c:pt idx="16">
                  <c:v>-0.57729468599033817</c:v>
                </c:pt>
                <c:pt idx="17">
                  <c:v>-0.57729468599033817</c:v>
                </c:pt>
                <c:pt idx="18">
                  <c:v>-0.68357487922705318</c:v>
                </c:pt>
                <c:pt idx="19">
                  <c:v>-0.68357487922705318</c:v>
                </c:pt>
                <c:pt idx="20">
                  <c:v>-0.68357487922705318</c:v>
                </c:pt>
                <c:pt idx="21">
                  <c:v>-0.68357487922705318</c:v>
                </c:pt>
                <c:pt idx="22">
                  <c:v>-0.82367149758454106</c:v>
                </c:pt>
                <c:pt idx="23">
                  <c:v>-0.82367149758454106</c:v>
                </c:pt>
                <c:pt idx="24">
                  <c:v>-0.82367149758454106</c:v>
                </c:pt>
                <c:pt idx="25">
                  <c:v>-0.82367149758454106</c:v>
                </c:pt>
                <c:pt idx="26">
                  <c:v>-0.88164251207729472</c:v>
                </c:pt>
                <c:pt idx="27">
                  <c:v>-0.87922705314009664</c:v>
                </c:pt>
                <c:pt idx="28">
                  <c:v>-0.87922705314009664</c:v>
                </c:pt>
                <c:pt idx="29">
                  <c:v>-0.87922705314009664</c:v>
                </c:pt>
                <c:pt idx="30">
                  <c:v>-0.85507246376811596</c:v>
                </c:pt>
                <c:pt idx="31">
                  <c:v>-0.85507246376811596</c:v>
                </c:pt>
                <c:pt idx="32">
                  <c:v>-0.85507246376811596</c:v>
                </c:pt>
                <c:pt idx="33">
                  <c:v>-0.85507246376811596</c:v>
                </c:pt>
                <c:pt idx="34">
                  <c:v>-0.78502415458937203</c:v>
                </c:pt>
                <c:pt idx="35">
                  <c:v>-0.78502415458937203</c:v>
                </c:pt>
                <c:pt idx="36">
                  <c:v>-0.78502415458937203</c:v>
                </c:pt>
                <c:pt idx="37">
                  <c:v>-0.78502415458937203</c:v>
                </c:pt>
                <c:pt idx="38">
                  <c:v>-0.74637681159420288</c:v>
                </c:pt>
                <c:pt idx="39">
                  <c:v>-0.74637681159420288</c:v>
                </c:pt>
                <c:pt idx="40">
                  <c:v>-0.74637681159420288</c:v>
                </c:pt>
                <c:pt idx="41">
                  <c:v>-0.75870646766169159</c:v>
                </c:pt>
                <c:pt idx="42">
                  <c:v>-0.6840796019900498</c:v>
                </c:pt>
                <c:pt idx="43">
                  <c:v>-0.6840796019900498</c:v>
                </c:pt>
              </c:numCache>
            </c:numRef>
          </c:val>
          <c:smooth val="0"/>
        </c:ser>
        <c:ser>
          <c:idx val="3"/>
          <c:order val="3"/>
          <c:tx>
            <c:strRef>
              <c:f>ZUSAMMENFASSUNG!$B$6:$C$6</c:f>
              <c:strCache>
                <c:ptCount val="1"/>
                <c:pt idx="0">
                  <c:v>Index Wohnungsbaukredite (Neu+Bestand)</c:v>
                </c:pt>
              </c:strCache>
            </c:strRef>
          </c:tx>
          <c:spPr>
            <a:ln w="38100">
              <a:solidFill>
                <a:srgbClr val="969696"/>
              </a:solidFill>
              <a:prstDash val="sysDash"/>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ZUSAMMENFASSUNG!$E$6:$AV$6</c:f>
              <c:numCache>
                <c:formatCode>#,##0.00</c:formatCode>
                <c:ptCount val="44"/>
                <c:pt idx="0">
                  <c:v>0</c:v>
                </c:pt>
                <c:pt idx="1">
                  <c:v>-5.3582894205823099E-3</c:v>
                </c:pt>
                <c:pt idx="2">
                  <c:v>-3.6514159494664397E-2</c:v>
                </c:pt>
                <c:pt idx="3">
                  <c:v>-3.9174838500171207E-2</c:v>
                </c:pt>
                <c:pt idx="4">
                  <c:v>-7.1306512528624633E-2</c:v>
                </c:pt>
                <c:pt idx="5">
                  <c:v>-1.7414833927683303E-2</c:v>
                </c:pt>
                <c:pt idx="6">
                  <c:v>5.1924027997837498E-2</c:v>
                </c:pt>
                <c:pt idx="7">
                  <c:v>0.10999893769486903</c:v>
                </c:pt>
                <c:pt idx="8">
                  <c:v>0.10001104263263998</c:v>
                </c:pt>
                <c:pt idx="9">
                  <c:v>4.3749292802602327E-2</c:v>
                </c:pt>
                <c:pt idx="10">
                  <c:v>-1.1648797551261225E-2</c:v>
                </c:pt>
                <c:pt idx="11">
                  <c:v>1.0762904110843437E-2</c:v>
                </c:pt>
                <c:pt idx="12">
                  <c:v>-1.8743874677742838E-2</c:v>
                </c:pt>
                <c:pt idx="13">
                  <c:v>-1.8639678815159755E-3</c:v>
                </c:pt>
                <c:pt idx="14">
                  <c:v>-3.2137863197375792E-2</c:v>
                </c:pt>
                <c:pt idx="15">
                  <c:v>-7.1734626812675936E-2</c:v>
                </c:pt>
                <c:pt idx="16">
                  <c:v>-0.10152644894860118</c:v>
                </c:pt>
                <c:pt idx="17">
                  <c:v>-3.9346614833816601E-2</c:v>
                </c:pt>
                <c:pt idx="18">
                  <c:v>-6.0689831163551276E-2</c:v>
                </c:pt>
                <c:pt idx="19">
                  <c:v>-6.5393829917370846E-2</c:v>
                </c:pt>
                <c:pt idx="20">
                  <c:v>1.4763709434800204E-2</c:v>
                </c:pt>
                <c:pt idx="21">
                  <c:v>6.2698113606845574E-2</c:v>
                </c:pt>
                <c:pt idx="22">
                  <c:v>4.2528685934176164E-2</c:v>
                </c:pt>
                <c:pt idx="23">
                  <c:v>-2.7741517801985652E-2</c:v>
                </c:pt>
                <c:pt idx="24">
                  <c:v>-0.1094739341171973</c:v>
                </c:pt>
                <c:pt idx="25">
                  <c:v>-8.1687459558269782E-2</c:v>
                </c:pt>
                <c:pt idx="26">
                  <c:v>-1.4034899399151471E-2</c:v>
                </c:pt>
                <c:pt idx="27">
                  <c:v>3.0910415530709654E-3</c:v>
                </c:pt>
                <c:pt idx="28">
                  <c:v>-5.9754657591423947E-2</c:v>
                </c:pt>
                <c:pt idx="29">
                  <c:v>-8.146591761179138E-2</c:v>
                </c:pt>
                <c:pt idx="30">
                  <c:v>-8.2249199579668753E-2</c:v>
                </c:pt>
                <c:pt idx="31">
                  <c:v>-5.5322975467230438E-2</c:v>
                </c:pt>
                <c:pt idx="32">
                  <c:v>-0.10804068188138544</c:v>
                </c:pt>
                <c:pt idx="33">
                  <c:v>-9.4357187638405268E-2</c:v>
                </c:pt>
                <c:pt idx="34">
                  <c:v>-5.2360993602286215E-2</c:v>
                </c:pt>
                <c:pt idx="35">
                  <c:v>-8.191224110789562E-2</c:v>
                </c:pt>
                <c:pt idx="36">
                  <c:v>-0.1113352803763695</c:v>
                </c:pt>
                <c:pt idx="37">
                  <c:v>-7.6122515572880897E-2</c:v>
                </c:pt>
                <c:pt idx="38">
                  <c:v>-4.3351730246884303E-2</c:v>
                </c:pt>
                <c:pt idx="39">
                  <c:v>-0.1134312925801001</c:v>
                </c:pt>
                <c:pt idx="40">
                  <c:v>-0.11557632099462253</c:v>
                </c:pt>
                <c:pt idx="41">
                  <c:v>-0.10062506139275967</c:v>
                </c:pt>
                <c:pt idx="42">
                  <c:v>-7.1337605267295878E-2</c:v>
                </c:pt>
                <c:pt idx="43">
                  <c:v>-7.2617073403215215E-2</c:v>
                </c:pt>
              </c:numCache>
            </c:numRef>
          </c:val>
          <c:smooth val="0"/>
        </c:ser>
        <c:ser>
          <c:idx val="4"/>
          <c:order val="4"/>
          <c:tx>
            <c:strRef>
              <c:f>ZUSAMMENFASSUNG!$B$8:$C$8</c:f>
              <c:strCache>
                <c:ptCount val="1"/>
                <c:pt idx="0">
                  <c:v>Gesamtindex Deutschland</c:v>
                </c:pt>
              </c:strCache>
            </c:strRef>
          </c:tx>
          <c:spPr>
            <a:ln w="63500">
              <a:solidFill>
                <a:srgbClr val="FF6600"/>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ZUSAMMENFASSUNG!$E$8:$AV$8</c:f>
              <c:numCache>
                <c:formatCode>#,##0.00</c:formatCode>
                <c:ptCount val="44"/>
                <c:pt idx="0">
                  <c:v>0</c:v>
                </c:pt>
                <c:pt idx="1">
                  <c:v>1.1945451799443795E-2</c:v>
                </c:pt>
                <c:pt idx="2">
                  <c:v>-0.10635076209588831</c:v>
                </c:pt>
                <c:pt idx="3">
                  <c:v>-0.12694346807914908</c:v>
                </c:pt>
                <c:pt idx="4">
                  <c:v>-0.15369619334954746</c:v>
                </c:pt>
                <c:pt idx="5">
                  <c:v>-0.15592375679109957</c:v>
                </c:pt>
                <c:pt idx="6">
                  <c:v>-0.17240546643049232</c:v>
                </c:pt>
                <c:pt idx="7">
                  <c:v>-0.17660654576951948</c:v>
                </c:pt>
                <c:pt idx="8">
                  <c:v>-0.18574603161237141</c:v>
                </c:pt>
                <c:pt idx="9">
                  <c:v>-0.23483562365925278</c:v>
                </c:pt>
                <c:pt idx="10">
                  <c:v>-0.33262234431535154</c:v>
                </c:pt>
                <c:pt idx="11">
                  <c:v>-0.34090830778871428</c:v>
                </c:pt>
                <c:pt idx="12">
                  <c:v>-0.37183572712354201</c:v>
                </c:pt>
                <c:pt idx="13">
                  <c:v>-0.37063507409598284</c:v>
                </c:pt>
                <c:pt idx="14">
                  <c:v>-0.41685089092011696</c:v>
                </c:pt>
                <c:pt idx="15">
                  <c:v>-0.44788534752442505</c:v>
                </c:pt>
                <c:pt idx="16">
                  <c:v>-0.44023668470091837</c:v>
                </c:pt>
                <c:pt idx="17">
                  <c:v>-0.45669655709009666</c:v>
                </c:pt>
                <c:pt idx="18">
                  <c:v>-0.50671835151069455</c:v>
                </c:pt>
                <c:pt idx="19">
                  <c:v>-0.52782188743103353</c:v>
                </c:pt>
                <c:pt idx="20">
                  <c:v>-0.50355544945289421</c:v>
                </c:pt>
                <c:pt idx="21">
                  <c:v>-0.47889068898959292</c:v>
                </c:pt>
                <c:pt idx="22">
                  <c:v>-0.49057555798505498</c:v>
                </c:pt>
                <c:pt idx="23">
                  <c:v>-0.51176629732489254</c:v>
                </c:pt>
                <c:pt idx="24">
                  <c:v>-0.54427669608968576</c:v>
                </c:pt>
                <c:pt idx="25">
                  <c:v>-0.52283732382676551</c:v>
                </c:pt>
                <c:pt idx="26">
                  <c:v>-0.53792901470486032</c:v>
                </c:pt>
                <c:pt idx="27">
                  <c:v>-0.48956540386293995</c:v>
                </c:pt>
                <c:pt idx="28">
                  <c:v>-0.50165364024326653</c:v>
                </c:pt>
                <c:pt idx="29">
                  <c:v>-0.51251623785705414</c:v>
                </c:pt>
                <c:pt idx="30">
                  <c:v>-0.48251882163404763</c:v>
                </c:pt>
                <c:pt idx="31">
                  <c:v>-0.47699499507453708</c:v>
                </c:pt>
                <c:pt idx="32">
                  <c:v>-0.48172031539788263</c:v>
                </c:pt>
                <c:pt idx="33">
                  <c:v>-0.46863760608834526</c:v>
                </c:pt>
                <c:pt idx="34">
                  <c:v>-0.41345256724115126</c:v>
                </c:pt>
                <c:pt idx="35">
                  <c:v>-0.42385970278905122</c:v>
                </c:pt>
                <c:pt idx="36">
                  <c:v>-0.40524927903129043</c:v>
                </c:pt>
                <c:pt idx="37">
                  <c:v>-0.40127700570481445</c:v>
                </c:pt>
                <c:pt idx="38">
                  <c:v>-0.35987174898684182</c:v>
                </c:pt>
                <c:pt idx="39">
                  <c:v>-0.37497618063294769</c:v>
                </c:pt>
                <c:pt idx="40">
                  <c:v>-0.35118485562555946</c:v>
                </c:pt>
                <c:pt idx="41">
                  <c:v>-0.34232044445266752</c:v>
                </c:pt>
                <c:pt idx="42">
                  <c:v>-0.3014164908690628</c:v>
                </c:pt>
                <c:pt idx="43">
                  <c:v>-0.27748262655975903</c:v>
                </c:pt>
              </c:numCache>
            </c:numRef>
          </c:val>
          <c:smooth val="0"/>
        </c:ser>
        <c:dLbls>
          <c:showLegendKey val="0"/>
          <c:showVal val="0"/>
          <c:showCatName val="0"/>
          <c:showSerName val="0"/>
          <c:showPercent val="0"/>
          <c:showBubbleSize val="0"/>
        </c:dLbls>
        <c:marker val="1"/>
        <c:smooth val="0"/>
        <c:axId val="123937536"/>
        <c:axId val="123974400"/>
      </c:lineChart>
      <c:catAx>
        <c:axId val="123937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23974400"/>
        <c:crosses val="autoZero"/>
        <c:auto val="1"/>
        <c:lblAlgn val="ctr"/>
        <c:lblOffset val="100"/>
        <c:tickLblSkip val="2"/>
        <c:tickMarkSkip val="1"/>
        <c:noMultiLvlLbl val="0"/>
      </c:catAx>
      <c:valAx>
        <c:axId val="123974400"/>
        <c:scaling>
          <c:orientation val="minMax"/>
          <c:max val="1"/>
          <c:min val="-1"/>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23937536"/>
        <c:crosses val="autoZero"/>
        <c:crossBetween val="between"/>
      </c:valAx>
      <c:spPr>
        <a:solidFill>
          <a:srgbClr val="FFFFFF"/>
        </a:solidFill>
        <a:ln w="12700">
          <a:solidFill>
            <a:schemeClr val="tx1"/>
          </a:solidFill>
          <a:prstDash val="solid"/>
        </a:ln>
      </c:spPr>
    </c:plotArea>
    <c:legend>
      <c:legendPos val="r"/>
      <c:layout>
        <c:manualLayout>
          <c:xMode val="edge"/>
          <c:yMode val="edge"/>
          <c:x val="7.9513888888888884E-2"/>
          <c:y val="0.13333118060557889"/>
          <c:w val="0.80052887139107609"/>
          <c:h val="0.16783601182344321"/>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79478278148985315"/>
        </c:manualLayout>
      </c:layout>
      <c:lineChart>
        <c:grouping val="standard"/>
        <c:varyColors val="0"/>
        <c:ser>
          <c:idx val="2"/>
          <c:order val="0"/>
          <c:tx>
            <c:strRef>
              <c:f>ZUSAMMENFASSUNG!$B$9:$C$9</c:f>
              <c:strCache>
                <c:ptCount val="1"/>
                <c:pt idx="0">
                  <c:v>Gesamtindex Wachstumsregionen</c:v>
                </c:pt>
              </c:strCache>
            </c:strRef>
          </c:tx>
          <c:spPr>
            <a:ln w="50800">
              <a:solidFill>
                <a:schemeClr val="accent6">
                  <a:lumMod val="60000"/>
                  <a:lumOff val="40000"/>
                </a:schemeClr>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ZUSAMMENFASSUNG!$E$9:$AV$9</c:f>
              <c:numCache>
                <c:formatCode>#,##0.00</c:formatCode>
                <c:ptCount val="44"/>
                <c:pt idx="0">
                  <c:v>0</c:v>
                </c:pt>
                <c:pt idx="1">
                  <c:v>3.8660427644854424E-2</c:v>
                </c:pt>
                <c:pt idx="2">
                  <c:v>-4.4128539873666092E-2</c:v>
                </c:pt>
                <c:pt idx="3">
                  <c:v>-5.7293709625042794E-2</c:v>
                </c:pt>
                <c:pt idx="4">
                  <c:v>-9.5326628132156158E-2</c:v>
                </c:pt>
                <c:pt idx="5">
                  <c:v>-9.6853708481920819E-2</c:v>
                </c:pt>
                <c:pt idx="6">
                  <c:v>-8.2018993000540621E-2</c:v>
                </c:pt>
                <c:pt idx="7">
                  <c:v>-0.11750026557628276</c:v>
                </c:pt>
                <c:pt idx="8">
                  <c:v>-0.10999723934184001</c:v>
                </c:pt>
                <c:pt idx="9">
                  <c:v>-0.16156267679934941</c:v>
                </c:pt>
                <c:pt idx="10">
                  <c:v>-0.28541219938781526</c:v>
                </c:pt>
                <c:pt idx="11">
                  <c:v>-0.32980927397228915</c:v>
                </c:pt>
                <c:pt idx="12">
                  <c:v>-0.3646859686694357</c:v>
                </c:pt>
                <c:pt idx="13">
                  <c:v>-0.377965991970379</c:v>
                </c:pt>
                <c:pt idx="14">
                  <c:v>-0.38053446579934402</c:v>
                </c:pt>
                <c:pt idx="15">
                  <c:v>-0.38793365670316898</c:v>
                </c:pt>
                <c:pt idx="16">
                  <c:v>-0.40288161223715035</c:v>
                </c:pt>
                <c:pt idx="17">
                  <c:v>-0.40983665370845418</c:v>
                </c:pt>
                <c:pt idx="18">
                  <c:v>-0.47267245779088785</c:v>
                </c:pt>
                <c:pt idx="19">
                  <c:v>-0.48884845747934275</c:v>
                </c:pt>
                <c:pt idx="20">
                  <c:v>-0.46880907264130001</c:v>
                </c:pt>
                <c:pt idx="21">
                  <c:v>-0.44182547159828861</c:v>
                </c:pt>
                <c:pt idx="22">
                  <c:v>-0.42686782851645594</c:v>
                </c:pt>
                <c:pt idx="23">
                  <c:v>-0.4619353794504964</c:v>
                </c:pt>
                <c:pt idx="24">
                  <c:v>-0.4973684835292993</c:v>
                </c:pt>
                <c:pt idx="25">
                  <c:v>-0.45542186488956748</c:v>
                </c:pt>
                <c:pt idx="26">
                  <c:v>-0.48600872484978791</c:v>
                </c:pt>
                <c:pt idx="27">
                  <c:v>-0.42422723961173225</c:v>
                </c:pt>
                <c:pt idx="28">
                  <c:v>-0.42493866439785594</c:v>
                </c:pt>
                <c:pt idx="29">
                  <c:v>-0.4228664794029478</c:v>
                </c:pt>
                <c:pt idx="30">
                  <c:v>-0.33556229989491726</c:v>
                </c:pt>
                <c:pt idx="31">
                  <c:v>-0.34133074386680762</c:v>
                </c:pt>
                <c:pt idx="32">
                  <c:v>-0.33201017047034642</c:v>
                </c:pt>
                <c:pt idx="33">
                  <c:v>-0.30858929690960135</c:v>
                </c:pt>
                <c:pt idx="34">
                  <c:v>-0.19059024840057154</c:v>
                </c:pt>
                <c:pt idx="35">
                  <c:v>-0.1979780602769739</c:v>
                </c:pt>
                <c:pt idx="36">
                  <c:v>-0.18533382009409238</c:v>
                </c:pt>
                <c:pt idx="37">
                  <c:v>-0.16903062889322021</c:v>
                </c:pt>
                <c:pt idx="38">
                  <c:v>-0.10333793256172108</c:v>
                </c:pt>
                <c:pt idx="39">
                  <c:v>-0.10085782314502503</c:v>
                </c:pt>
                <c:pt idx="40">
                  <c:v>-7.9494034369520822E-2</c:v>
                </c:pt>
                <c:pt idx="41">
                  <c:v>-6.4371951622699722E-2</c:v>
                </c:pt>
                <c:pt idx="42">
                  <c:v>-2.2736362101137692E-2</c:v>
                </c:pt>
                <c:pt idx="43">
                  <c:v>-3.286015070374497E-2</c:v>
                </c:pt>
              </c:numCache>
            </c:numRef>
          </c:val>
          <c:smooth val="0"/>
        </c:ser>
        <c:ser>
          <c:idx val="4"/>
          <c:order val="1"/>
          <c:tx>
            <c:strRef>
              <c:f>ZUSAMMENFASSUNG!$B$8:$C$8</c:f>
              <c:strCache>
                <c:ptCount val="1"/>
                <c:pt idx="0">
                  <c:v>Gesamtindex Deutschland</c:v>
                </c:pt>
              </c:strCache>
            </c:strRef>
          </c:tx>
          <c:spPr>
            <a:ln w="63500">
              <a:solidFill>
                <a:srgbClr val="FF6600"/>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ZUSAMMENFASSUNG!$E$8:$AV$8</c:f>
              <c:numCache>
                <c:formatCode>#,##0.00</c:formatCode>
                <c:ptCount val="44"/>
                <c:pt idx="0">
                  <c:v>0</c:v>
                </c:pt>
                <c:pt idx="1">
                  <c:v>1.1945451799443795E-2</c:v>
                </c:pt>
                <c:pt idx="2">
                  <c:v>-0.10635076209588831</c:v>
                </c:pt>
                <c:pt idx="3">
                  <c:v>-0.12694346807914908</c:v>
                </c:pt>
                <c:pt idx="4">
                  <c:v>-0.15369619334954746</c:v>
                </c:pt>
                <c:pt idx="5">
                  <c:v>-0.15592375679109957</c:v>
                </c:pt>
                <c:pt idx="6">
                  <c:v>-0.17240546643049232</c:v>
                </c:pt>
                <c:pt idx="7">
                  <c:v>-0.17660654576951948</c:v>
                </c:pt>
                <c:pt idx="8">
                  <c:v>-0.18574603161237141</c:v>
                </c:pt>
                <c:pt idx="9">
                  <c:v>-0.23483562365925278</c:v>
                </c:pt>
                <c:pt idx="10">
                  <c:v>-0.33262234431535154</c:v>
                </c:pt>
                <c:pt idx="11">
                  <c:v>-0.34090830778871428</c:v>
                </c:pt>
                <c:pt idx="12">
                  <c:v>-0.37183572712354201</c:v>
                </c:pt>
                <c:pt idx="13">
                  <c:v>-0.37063507409598284</c:v>
                </c:pt>
                <c:pt idx="14">
                  <c:v>-0.41685089092011696</c:v>
                </c:pt>
                <c:pt idx="15">
                  <c:v>-0.44788534752442505</c:v>
                </c:pt>
                <c:pt idx="16">
                  <c:v>-0.44023668470091837</c:v>
                </c:pt>
                <c:pt idx="17">
                  <c:v>-0.45669655709009666</c:v>
                </c:pt>
                <c:pt idx="18">
                  <c:v>-0.50671835151069455</c:v>
                </c:pt>
                <c:pt idx="19">
                  <c:v>-0.52782188743103353</c:v>
                </c:pt>
                <c:pt idx="20">
                  <c:v>-0.50355544945289421</c:v>
                </c:pt>
                <c:pt idx="21">
                  <c:v>-0.47889068898959292</c:v>
                </c:pt>
                <c:pt idx="22">
                  <c:v>-0.49057555798505498</c:v>
                </c:pt>
                <c:pt idx="23">
                  <c:v>-0.51176629732489254</c:v>
                </c:pt>
                <c:pt idx="24">
                  <c:v>-0.54427669608968576</c:v>
                </c:pt>
                <c:pt idx="25">
                  <c:v>-0.52283732382676551</c:v>
                </c:pt>
                <c:pt idx="26">
                  <c:v>-0.53792901470486032</c:v>
                </c:pt>
                <c:pt idx="27">
                  <c:v>-0.48956540386293995</c:v>
                </c:pt>
                <c:pt idx="28">
                  <c:v>-0.50165364024326653</c:v>
                </c:pt>
                <c:pt idx="29">
                  <c:v>-0.51251623785705414</c:v>
                </c:pt>
                <c:pt idx="30">
                  <c:v>-0.48251882163404763</c:v>
                </c:pt>
                <c:pt idx="31">
                  <c:v>-0.47699499507453708</c:v>
                </c:pt>
                <c:pt idx="32">
                  <c:v>-0.48172031539788263</c:v>
                </c:pt>
                <c:pt idx="33">
                  <c:v>-0.46863760608834526</c:v>
                </c:pt>
                <c:pt idx="34">
                  <c:v>-0.41345256724115126</c:v>
                </c:pt>
                <c:pt idx="35">
                  <c:v>-0.42385970278905122</c:v>
                </c:pt>
                <c:pt idx="36">
                  <c:v>-0.40524927903129043</c:v>
                </c:pt>
                <c:pt idx="37">
                  <c:v>-0.40127700570481445</c:v>
                </c:pt>
                <c:pt idx="38">
                  <c:v>-0.35987174898684182</c:v>
                </c:pt>
                <c:pt idx="39">
                  <c:v>-0.37497618063294769</c:v>
                </c:pt>
                <c:pt idx="40">
                  <c:v>-0.35118485562555946</c:v>
                </c:pt>
                <c:pt idx="41">
                  <c:v>-0.34232044445266752</c:v>
                </c:pt>
                <c:pt idx="42">
                  <c:v>-0.3014164908690628</c:v>
                </c:pt>
                <c:pt idx="43">
                  <c:v>-0.27748262655975903</c:v>
                </c:pt>
              </c:numCache>
            </c:numRef>
          </c:val>
          <c:smooth val="0"/>
        </c:ser>
        <c:ser>
          <c:idx val="0"/>
          <c:order val="2"/>
          <c:tx>
            <c:strRef>
              <c:f>ZUSAMMENFASSUNG!$B$10:$C$10</c:f>
              <c:strCache>
                <c:ptCount val="1"/>
                <c:pt idx="0">
                  <c:v>Gesamtindex Schrumpfungsregionen</c:v>
                </c:pt>
              </c:strCache>
            </c:strRef>
          </c:tx>
          <c:spPr>
            <a:ln w="25400">
              <a:solidFill>
                <a:schemeClr val="accent6">
                  <a:lumMod val="60000"/>
                  <a:lumOff val="40000"/>
                </a:schemeClr>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ZUSAMMENFASSUNG!$E$10:$AV$10</c:f>
              <c:numCache>
                <c:formatCode>#,##0.00</c:formatCode>
                <c:ptCount val="44"/>
                <c:pt idx="0">
                  <c:v>0</c:v>
                </c:pt>
                <c:pt idx="1">
                  <c:v>1.1693603000304659E-2</c:v>
                </c:pt>
                <c:pt idx="2">
                  <c:v>-0.11931811333338174</c:v>
                </c:pt>
                <c:pt idx="3">
                  <c:v>-0.13538612668665417</c:v>
                </c:pt>
                <c:pt idx="4">
                  <c:v>-0.16593089353499976</c:v>
                </c:pt>
                <c:pt idx="5">
                  <c:v>-0.1737849881027739</c:v>
                </c:pt>
                <c:pt idx="6">
                  <c:v>-0.2121374764128629</c:v>
                </c:pt>
                <c:pt idx="7">
                  <c:v>-0.20946709022083251</c:v>
                </c:pt>
                <c:pt idx="8">
                  <c:v>-0.22736690758828548</c:v>
                </c:pt>
                <c:pt idx="9">
                  <c:v>-0.26986836400314085</c:v>
                </c:pt>
                <c:pt idx="10">
                  <c:v>-0.37021077758686743</c:v>
                </c:pt>
                <c:pt idx="11">
                  <c:v>-0.36460785217134123</c:v>
                </c:pt>
                <c:pt idx="12">
                  <c:v>-0.38027838573104711</c:v>
                </c:pt>
                <c:pt idx="13">
                  <c:v>-0.38435224789454958</c:v>
                </c:pt>
                <c:pt idx="14">
                  <c:v>-0.44405342314531554</c:v>
                </c:pt>
                <c:pt idx="15">
                  <c:v>-0.48831280362260027</c:v>
                </c:pt>
                <c:pt idx="16">
                  <c:v>-0.4625854037063446</c:v>
                </c:pt>
                <c:pt idx="17">
                  <c:v>-0.47903096650466265</c:v>
                </c:pt>
                <c:pt idx="18">
                  <c:v>-0.51991179428377887</c:v>
                </c:pt>
                <c:pt idx="19">
                  <c:v>-0.54004513994379766</c:v>
                </c:pt>
                <c:pt idx="20">
                  <c:v>-0.52474509159864602</c:v>
                </c:pt>
                <c:pt idx="21">
                  <c:v>-0.50091314932340714</c:v>
                </c:pt>
                <c:pt idx="22">
                  <c:v>-0.50951000861124274</c:v>
                </c:pt>
                <c:pt idx="23">
                  <c:v>-0.52352305717561487</c:v>
                </c:pt>
                <c:pt idx="24">
                  <c:v>-0.55698933660986805</c:v>
                </c:pt>
                <c:pt idx="25">
                  <c:v>-0.55122755209335894</c:v>
                </c:pt>
                <c:pt idx="26">
                  <c:v>-0.54853242153225223</c:v>
                </c:pt>
                <c:pt idx="27">
                  <c:v>-0.51818458558329616</c:v>
                </c:pt>
                <c:pt idx="28">
                  <c:v>-0.52797183975330619</c:v>
                </c:pt>
                <c:pt idx="29">
                  <c:v>-0.54880249836029382</c:v>
                </c:pt>
                <c:pt idx="30">
                  <c:v>-0.54307414823614941</c:v>
                </c:pt>
                <c:pt idx="31">
                  <c:v>-0.53278808983837156</c:v>
                </c:pt>
                <c:pt idx="32">
                  <c:v>-0.54952201881157858</c:v>
                </c:pt>
                <c:pt idx="33">
                  <c:v>-0.54728597937405632</c:v>
                </c:pt>
                <c:pt idx="34">
                  <c:v>-0.51782958489346254</c:v>
                </c:pt>
                <c:pt idx="35">
                  <c:v>-0.53114156738597862</c:v>
                </c:pt>
                <c:pt idx="36">
                  <c:v>-0.51124614236897392</c:v>
                </c:pt>
                <c:pt idx="37">
                  <c:v>-0.50481261941454725</c:v>
                </c:pt>
                <c:pt idx="38">
                  <c:v>-0.47647774298826129</c:v>
                </c:pt>
                <c:pt idx="39">
                  <c:v>-0.50347630655734721</c:v>
                </c:pt>
                <c:pt idx="40">
                  <c:v>-0.48420967417994731</c:v>
                </c:pt>
                <c:pt idx="41">
                  <c:v>-0.44911939898874292</c:v>
                </c:pt>
                <c:pt idx="42">
                  <c:v>-0.40493117551037233</c:v>
                </c:pt>
                <c:pt idx="43">
                  <c:v>-0.36953675683006648</c:v>
                </c:pt>
              </c:numCache>
            </c:numRef>
          </c:val>
          <c:smooth val="0"/>
        </c:ser>
        <c:dLbls>
          <c:showLegendKey val="0"/>
          <c:showVal val="0"/>
          <c:showCatName val="0"/>
          <c:showSerName val="0"/>
          <c:showPercent val="0"/>
          <c:showBubbleSize val="0"/>
        </c:dLbls>
        <c:marker val="1"/>
        <c:smooth val="0"/>
        <c:axId val="147297024"/>
        <c:axId val="147298560"/>
      </c:lineChart>
      <c:catAx>
        <c:axId val="1472970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47298560"/>
        <c:crosses val="autoZero"/>
        <c:auto val="1"/>
        <c:lblAlgn val="ctr"/>
        <c:lblOffset val="100"/>
        <c:tickLblSkip val="2"/>
        <c:tickMarkSkip val="1"/>
        <c:noMultiLvlLbl val="0"/>
      </c:catAx>
      <c:valAx>
        <c:axId val="147298560"/>
        <c:scaling>
          <c:orientation val="minMax"/>
          <c:max val="1"/>
          <c:min val="-1"/>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47297024"/>
        <c:crosses val="autoZero"/>
        <c:crossBetween val="between"/>
      </c:valAx>
      <c:spPr>
        <a:solidFill>
          <a:srgbClr val="FFFFFF"/>
        </a:solidFill>
        <a:ln w="12700">
          <a:solidFill>
            <a:schemeClr val="tx1"/>
          </a:solidFill>
          <a:prstDash val="solid"/>
        </a:ln>
      </c:spPr>
    </c:plotArea>
    <c:legend>
      <c:legendPos val="r"/>
      <c:layout>
        <c:manualLayout>
          <c:xMode val="edge"/>
          <c:yMode val="edge"/>
          <c:x val="0.11284722222222222"/>
          <c:y val="9.2321716883181401E-2"/>
          <c:w val="0.39568186789151355"/>
          <c:h val="0.2438431158250329"/>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codeName="Diagramm1">
    <tabColor indexed="47"/>
  </sheetPr>
  <sheetViews>
    <sheetView zoomScale="75" workbookViewId="0"/>
  </sheetViews>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4">
    <tabColor indexed="47"/>
  </sheetPr>
  <sheetViews>
    <sheetView zoomScale="75" workbookViewId="0"/>
  </sheetViews>
  <pageMargins left="0.78740157480314965" right="0.78740157480314965" top="0.98425196850393704" bottom="2.7559055118110236" header="0.51181102362204722" footer="0.51181102362204722"/>
  <pageSetup paperSize="9" orientation="landscape" horizontalDpi="300"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Diagramm8">
    <tabColor indexed="47"/>
  </sheetPr>
  <sheetViews>
    <sheetView zoomScale="75" workbookViewId="0"/>
  </sheetViews>
  <pageMargins left="0.78740157480314965" right="0.78740157480314965" top="0.98425196850393704" bottom="2.7559055118110236" header="0.51181102362204722" footer="0.51181102362204722"/>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144000" cy="56515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0.07347</cdr:x>
      <cdr:y>0.39124</cdr:y>
    </cdr:from>
    <cdr:to>
      <cdr:x>0.15997</cdr:x>
      <cdr:y>0.43849</cdr:y>
    </cdr:to>
    <cdr:sp macro="" textlink="">
      <cdr:nvSpPr>
        <cdr:cNvPr id="117761"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2"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3"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4"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44000" cy="40259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0.07625</cdr:x>
      <cdr:y>0.76663</cdr:y>
    </cdr:from>
    <cdr:to>
      <cdr:x>0.16275</cdr:x>
      <cdr:y>0.81388</cdr:y>
    </cdr:to>
    <cdr:sp macro="" textlink="">
      <cdr:nvSpPr>
        <cdr:cNvPr id="4" name="Text Box 1"/>
        <cdr:cNvSpPr txBox="1">
          <a:spLocks xmlns:a="http://schemas.openxmlformats.org/drawingml/2006/main" noChangeArrowheads="1"/>
        </cdr:cNvSpPr>
      </cdr:nvSpPr>
      <cdr:spPr bwMode="auto">
        <a:xfrm xmlns:a="http://schemas.openxmlformats.org/drawingml/2006/main">
          <a:off x="696277" y="3086393"/>
          <a:ext cx="789857" cy="19022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0.89167</cdr:x>
      <cdr:y>0.04416</cdr:y>
    </cdr:from>
    <cdr:to>
      <cdr:x>0.99167</cdr:x>
      <cdr:y>0.86435</cdr:y>
    </cdr:to>
    <cdr:sp macro="" textlink="">
      <cdr:nvSpPr>
        <cdr:cNvPr id="3" name="Textfeld 1"/>
        <cdr:cNvSpPr txBox="1"/>
      </cdr:nvSpPr>
      <cdr:spPr>
        <a:xfrm xmlns:a="http://schemas.openxmlformats.org/drawingml/2006/main">
          <a:off x="8153400" y="177800"/>
          <a:ext cx="914400" cy="330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e-DE" sz="1500" b="1">
              <a:latin typeface="Arial" panose="020B0604020202020204" pitchFamily="34" charset="0"/>
              <a:cs typeface="Arial" panose="020B0604020202020204" pitchFamily="34" charset="0"/>
            </a:rPr>
            <a:t>hohe Blasengefahr</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"Normalwert"</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keine Blasengefahr</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144000" cy="40259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0.07625</cdr:x>
      <cdr:y>0.76663</cdr:y>
    </cdr:from>
    <cdr:to>
      <cdr:x>0.16275</cdr:x>
      <cdr:y>0.81388</cdr:y>
    </cdr:to>
    <cdr:sp macro="" textlink="">
      <cdr:nvSpPr>
        <cdr:cNvPr id="4" name="Text Box 1"/>
        <cdr:cNvSpPr txBox="1">
          <a:spLocks xmlns:a="http://schemas.openxmlformats.org/drawingml/2006/main" noChangeArrowheads="1"/>
        </cdr:cNvSpPr>
      </cdr:nvSpPr>
      <cdr:spPr bwMode="auto">
        <a:xfrm xmlns:a="http://schemas.openxmlformats.org/drawingml/2006/main">
          <a:off x="697230" y="3086376"/>
          <a:ext cx="790956" cy="1902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0.88889</cdr:x>
      <cdr:y>0.04416</cdr:y>
    </cdr:from>
    <cdr:to>
      <cdr:x>0.98889</cdr:x>
      <cdr:y>0.86435</cdr:y>
    </cdr:to>
    <cdr:sp macro="" textlink="">
      <cdr:nvSpPr>
        <cdr:cNvPr id="3" name="Textfeld 2"/>
        <cdr:cNvSpPr txBox="1"/>
      </cdr:nvSpPr>
      <cdr:spPr>
        <a:xfrm xmlns:a="http://schemas.openxmlformats.org/drawingml/2006/main">
          <a:off x="8128000" y="177800"/>
          <a:ext cx="914400" cy="330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de-DE" sz="1500" b="1">
              <a:latin typeface="Arial" panose="020B0604020202020204" pitchFamily="34" charset="0"/>
              <a:cs typeface="Arial" panose="020B0604020202020204" pitchFamily="34" charset="0"/>
            </a:rPr>
            <a:t>hohe Blasengefahr</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"Normalwert"</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keine Blasengefahr</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C5:D29"/>
  <sheetViews>
    <sheetView showGridLines="0" zoomScaleNormal="100" workbookViewId="0">
      <selection activeCell="C19" sqref="C19"/>
    </sheetView>
  </sheetViews>
  <sheetFormatPr baseColWidth="10" defaultRowHeight="14.25" x14ac:dyDescent="0.2"/>
  <cols>
    <col min="3" max="3" width="25.75" bestFit="1" customWidth="1"/>
  </cols>
  <sheetData>
    <row r="5" spans="3:4" ht="15" x14ac:dyDescent="0.25">
      <c r="C5" s="1" t="s">
        <v>25</v>
      </c>
    </row>
    <row r="7" spans="3:4" ht="20.100000000000001" customHeight="1" x14ac:dyDescent="0.25">
      <c r="C7" s="1" t="s">
        <v>17</v>
      </c>
    </row>
    <row r="8" spans="3:4" ht="20.100000000000001" customHeight="1" x14ac:dyDescent="0.25">
      <c r="C8" s="2" t="s">
        <v>18</v>
      </c>
      <c r="D8" s="3" t="s">
        <v>19</v>
      </c>
    </row>
    <row r="9" spans="3:4" ht="20.100000000000001" customHeight="1" x14ac:dyDescent="0.25">
      <c r="C9" s="4" t="s">
        <v>20</v>
      </c>
      <c r="D9" s="5" t="s">
        <v>21</v>
      </c>
    </row>
    <row r="11" spans="3:4" x14ac:dyDescent="0.2">
      <c r="C11" s="6" t="s">
        <v>22</v>
      </c>
    </row>
    <row r="12" spans="3:4" ht="15" x14ac:dyDescent="0.25">
      <c r="C12" s="1" t="s">
        <v>33</v>
      </c>
    </row>
    <row r="13" spans="3:4" ht="15" x14ac:dyDescent="0.25">
      <c r="C13" s="1" t="s">
        <v>34</v>
      </c>
    </row>
    <row r="14" spans="3:4" x14ac:dyDescent="0.2">
      <c r="C14" s="7"/>
    </row>
    <row r="15" spans="3:4" x14ac:dyDescent="0.2">
      <c r="C15" s="6" t="s">
        <v>23</v>
      </c>
    </row>
    <row r="16" spans="3:4" x14ac:dyDescent="0.2">
      <c r="C16" s="7" t="s">
        <v>28</v>
      </c>
    </row>
    <row r="17" spans="3:3" x14ac:dyDescent="0.2">
      <c r="C17" t="s">
        <v>24</v>
      </c>
    </row>
    <row r="19" spans="3:3" x14ac:dyDescent="0.2">
      <c r="C19" s="14" t="s">
        <v>61</v>
      </c>
    </row>
    <row r="20" spans="3:3" x14ac:dyDescent="0.2">
      <c r="C20" s="15" t="s">
        <v>29</v>
      </c>
    </row>
    <row r="21" spans="3:3" x14ac:dyDescent="0.2">
      <c r="C21" s="13" t="s">
        <v>26</v>
      </c>
    </row>
    <row r="22" spans="3:3" x14ac:dyDescent="0.2">
      <c r="C22" s="15" t="s">
        <v>36</v>
      </c>
    </row>
    <row r="23" spans="3:3" x14ac:dyDescent="0.2">
      <c r="C23" s="15" t="s">
        <v>35</v>
      </c>
    </row>
    <row r="24" spans="3:3" x14ac:dyDescent="0.2">
      <c r="C24" s="13" t="s">
        <v>27</v>
      </c>
    </row>
    <row r="27" spans="3:3" ht="15" x14ac:dyDescent="0.25">
      <c r="C27" t="s">
        <v>31</v>
      </c>
    </row>
    <row r="28" spans="3:3" x14ac:dyDescent="0.2">
      <c r="C28" t="s">
        <v>30</v>
      </c>
    </row>
    <row r="29" spans="3:3" x14ac:dyDescent="0.2">
      <c r="C29" t="s">
        <v>32</v>
      </c>
    </row>
  </sheetData>
  <sheetProtection selectLockedCells="1" selectUnlockedCells="1"/>
  <phoneticPr fontId="6"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H46"/>
  <sheetViews>
    <sheetView tabSelected="1" zoomScale="80" zoomScaleNormal="80" workbookViewId="0">
      <selection activeCell="J36" sqref="J36:J38"/>
    </sheetView>
  </sheetViews>
  <sheetFormatPr baseColWidth="10" defaultColWidth="5.625" defaultRowHeight="12" customHeight="1" x14ac:dyDescent="0.2"/>
  <cols>
    <col min="1" max="1" width="5.625" style="8" customWidth="1"/>
    <col min="2" max="2" width="23.375" style="8" customWidth="1"/>
    <col min="3" max="3" width="12.375" style="8" customWidth="1"/>
    <col min="4" max="4" width="14.625" style="8" customWidth="1"/>
    <col min="5" max="5" width="7.125" style="8" customWidth="1"/>
    <col min="6" max="43" width="6.625" style="8" customWidth="1"/>
    <col min="44" max="44" width="6.625" style="8" bestFit="1" customWidth="1"/>
    <col min="45" max="84" width="6.625" style="8" customWidth="1"/>
    <col min="85" max="16384" width="5.625" style="8"/>
  </cols>
  <sheetData>
    <row r="1" spans="2:54" ht="12" customHeight="1" x14ac:dyDescent="0.2">
      <c r="E1" s="10">
        <v>2004</v>
      </c>
      <c r="F1" s="10"/>
      <c r="G1" s="10"/>
      <c r="H1" s="10"/>
      <c r="I1" s="10">
        <v>2005</v>
      </c>
      <c r="J1" s="10"/>
      <c r="K1" s="10"/>
      <c r="L1" s="10"/>
      <c r="M1" s="10">
        <v>2006</v>
      </c>
      <c r="N1" s="10"/>
      <c r="O1" s="10"/>
      <c r="P1" s="10"/>
      <c r="Q1" s="10">
        <v>2007</v>
      </c>
      <c r="R1" s="10"/>
      <c r="S1" s="10"/>
      <c r="T1" s="10"/>
      <c r="U1" s="10">
        <v>2008</v>
      </c>
      <c r="V1" s="10"/>
      <c r="W1" s="10"/>
      <c r="X1" s="10"/>
      <c r="Y1" s="10">
        <v>2009</v>
      </c>
      <c r="Z1" s="10"/>
      <c r="AA1" s="10"/>
      <c r="AB1" s="10"/>
      <c r="AC1" s="10">
        <v>2010</v>
      </c>
      <c r="AD1" s="10"/>
      <c r="AE1" s="10"/>
      <c r="AF1" s="10"/>
      <c r="AG1" s="10">
        <v>2011</v>
      </c>
      <c r="AH1" s="10"/>
      <c r="AI1" s="10"/>
      <c r="AJ1" s="10"/>
      <c r="AK1" s="10">
        <v>2012</v>
      </c>
      <c r="AL1" s="10"/>
      <c r="AM1" s="10"/>
      <c r="AN1" s="10"/>
      <c r="AO1" s="10">
        <v>2013</v>
      </c>
      <c r="AP1" s="10"/>
      <c r="AQ1" s="10"/>
      <c r="AR1" s="10"/>
      <c r="AS1" s="10">
        <v>2014</v>
      </c>
      <c r="AT1" s="9"/>
    </row>
    <row r="2" spans="2:54" ht="12" customHeight="1" x14ac:dyDescent="0.2">
      <c r="B2" s="23" t="s">
        <v>57</v>
      </c>
      <c r="E2" s="12" t="s">
        <v>13</v>
      </c>
      <c r="F2" s="12" t="s">
        <v>14</v>
      </c>
      <c r="G2" s="12" t="s">
        <v>15</v>
      </c>
      <c r="H2" s="12" t="s">
        <v>16</v>
      </c>
      <c r="I2" s="12" t="s">
        <v>13</v>
      </c>
      <c r="J2" s="12" t="s">
        <v>14</v>
      </c>
      <c r="K2" s="12" t="s">
        <v>15</v>
      </c>
      <c r="L2" s="12" t="s">
        <v>16</v>
      </c>
      <c r="M2" s="12" t="s">
        <v>13</v>
      </c>
      <c r="N2" s="12" t="s">
        <v>14</v>
      </c>
      <c r="O2" s="12" t="s">
        <v>15</v>
      </c>
      <c r="P2" s="12" t="s">
        <v>16</v>
      </c>
      <c r="Q2" s="12" t="s">
        <v>13</v>
      </c>
      <c r="R2" s="12" t="s">
        <v>14</v>
      </c>
      <c r="S2" s="12" t="s">
        <v>15</v>
      </c>
      <c r="T2" s="12" t="s">
        <v>16</v>
      </c>
      <c r="U2" s="12" t="s">
        <v>13</v>
      </c>
      <c r="V2" s="12" t="s">
        <v>14</v>
      </c>
      <c r="W2" s="12" t="s">
        <v>15</v>
      </c>
      <c r="X2" s="12" t="s">
        <v>16</v>
      </c>
      <c r="Y2" s="12" t="s">
        <v>13</v>
      </c>
      <c r="Z2" s="12" t="s">
        <v>14</v>
      </c>
      <c r="AA2" s="12" t="s">
        <v>15</v>
      </c>
      <c r="AB2" s="12" t="s">
        <v>16</v>
      </c>
      <c r="AC2" s="12" t="s">
        <v>13</v>
      </c>
      <c r="AD2" s="12" t="s">
        <v>14</v>
      </c>
      <c r="AE2" s="12" t="s">
        <v>15</v>
      </c>
      <c r="AF2" s="12" t="s">
        <v>16</v>
      </c>
      <c r="AG2" s="12" t="s">
        <v>13</v>
      </c>
      <c r="AH2" s="12" t="s">
        <v>14</v>
      </c>
      <c r="AI2" s="12" t="s">
        <v>15</v>
      </c>
      <c r="AJ2" s="12" t="s">
        <v>16</v>
      </c>
      <c r="AK2" s="12" t="s">
        <v>13</v>
      </c>
      <c r="AL2" s="12" t="s">
        <v>14</v>
      </c>
      <c r="AM2" s="12" t="s">
        <v>15</v>
      </c>
      <c r="AN2" s="12" t="s">
        <v>16</v>
      </c>
      <c r="AO2" s="12" t="s">
        <v>13</v>
      </c>
      <c r="AP2" s="12" t="s">
        <v>14</v>
      </c>
      <c r="AQ2" s="12" t="s">
        <v>15</v>
      </c>
      <c r="AR2" s="12" t="s">
        <v>16</v>
      </c>
      <c r="AS2" s="12" t="s">
        <v>13</v>
      </c>
      <c r="AT2" s="12" t="s">
        <v>14</v>
      </c>
      <c r="AU2" s="12" t="s">
        <v>15</v>
      </c>
      <c r="AV2" s="12" t="s">
        <v>16</v>
      </c>
    </row>
    <row r="3" spans="2:54" ht="12" customHeight="1" x14ac:dyDescent="0.2">
      <c r="B3" s="24" t="s">
        <v>44</v>
      </c>
      <c r="C3" s="31" t="s">
        <v>12</v>
      </c>
      <c r="E3" s="32">
        <v>0</v>
      </c>
      <c r="F3" s="32">
        <v>5.3140096618357488E-2</v>
      </c>
      <c r="G3" s="32">
        <v>-7.4879227053140096E-2</v>
      </c>
      <c r="H3" s="32">
        <v>-0.1280193236714976</v>
      </c>
      <c r="I3" s="32">
        <v>-0.18115942028985507</v>
      </c>
      <c r="J3" s="32">
        <v>-0.21980676328502416</v>
      </c>
      <c r="K3" s="32">
        <v>-0.30434782608695654</v>
      </c>
      <c r="L3" s="32">
        <v>-0.30917874396135264</v>
      </c>
      <c r="M3" s="32">
        <v>-0.31642512077294688</v>
      </c>
      <c r="N3" s="32">
        <v>-0.43719806763285024</v>
      </c>
      <c r="O3" s="32">
        <v>-0.45893719806763283</v>
      </c>
      <c r="P3" s="32">
        <v>-0.46859903381642515</v>
      </c>
      <c r="Q3" s="32">
        <v>-0.52898550724637683</v>
      </c>
      <c r="R3" s="32">
        <v>-0.54347826086956519</v>
      </c>
      <c r="S3" s="32">
        <v>-0.61594202898550721</v>
      </c>
      <c r="T3" s="32">
        <v>-0.65700483091787443</v>
      </c>
      <c r="U3" s="32">
        <v>-0.61111111111111116</v>
      </c>
      <c r="V3" s="32">
        <v>-0.65700483091787443</v>
      </c>
      <c r="W3" s="32">
        <v>-0.68840579710144922</v>
      </c>
      <c r="X3" s="32">
        <v>-0.70531400966183577</v>
      </c>
      <c r="Y3" s="32">
        <v>-0.71014492753623193</v>
      </c>
      <c r="Z3" s="32">
        <v>-0.66908212560386471</v>
      </c>
      <c r="AA3" s="32">
        <v>-0.64009661835748788</v>
      </c>
      <c r="AB3" s="32">
        <v>-0.64492753623188404</v>
      </c>
      <c r="AC3" s="32">
        <v>-0.66908212560386471</v>
      </c>
      <c r="AD3" s="32">
        <v>-0.64975845410628019</v>
      </c>
      <c r="AE3" s="32">
        <v>-0.66183574879227058</v>
      </c>
      <c r="AF3" s="32">
        <v>-0.57971014492753625</v>
      </c>
      <c r="AG3" s="32">
        <v>-0.54106280193236711</v>
      </c>
      <c r="AH3" s="32">
        <v>-0.54347826086956519</v>
      </c>
      <c r="AI3" s="32">
        <v>-0.47584541062801933</v>
      </c>
      <c r="AJ3" s="32">
        <v>-0.46859903381642515</v>
      </c>
      <c r="AK3" s="32">
        <v>-0.43719806763285024</v>
      </c>
      <c r="AL3" s="32">
        <v>-0.42028985507246375</v>
      </c>
      <c r="AM3" s="32">
        <v>-0.34057971014492755</v>
      </c>
      <c r="AN3" s="32">
        <v>-0.34541062801932365</v>
      </c>
      <c r="AO3" s="32">
        <v>-0.30193236714975846</v>
      </c>
      <c r="AP3" s="32">
        <v>-0.30676328502415456</v>
      </c>
      <c r="AQ3" s="32">
        <v>-0.25120772946859904</v>
      </c>
      <c r="AR3" s="32">
        <v>-0.25120772946859904</v>
      </c>
      <c r="AS3" s="32">
        <v>-0.21014492753623187</v>
      </c>
      <c r="AT3" s="32">
        <v>-0.18407960199004975</v>
      </c>
      <c r="AU3" s="32">
        <v>-0.15920398009950248</v>
      </c>
      <c r="AV3" s="32">
        <v>-0.1044776119402985</v>
      </c>
    </row>
    <row r="4" spans="2:54" ht="12" customHeight="1" x14ac:dyDescent="0.2">
      <c r="B4" s="25" t="s">
        <v>45</v>
      </c>
      <c r="C4" s="31" t="s">
        <v>12</v>
      </c>
      <c r="E4" s="32">
        <v>0</v>
      </c>
      <c r="F4" s="32">
        <v>0</v>
      </c>
      <c r="G4" s="32">
        <v>-1.6908212560386472E-2</v>
      </c>
      <c r="H4" s="32">
        <v>-4.3478260869565216E-2</v>
      </c>
      <c r="I4" s="32">
        <v>-6.5217391304347824E-2</v>
      </c>
      <c r="J4" s="32">
        <v>-8.9371980676328497E-2</v>
      </c>
      <c r="K4" s="32">
        <v>-0.1280193236714976</v>
      </c>
      <c r="L4" s="32">
        <v>-0.19806763285024154</v>
      </c>
      <c r="M4" s="32">
        <v>-0.21739130434782608</v>
      </c>
      <c r="N4" s="32">
        <v>-0.2391304347826087</v>
      </c>
      <c r="O4" s="32">
        <v>-0.29710144927536231</v>
      </c>
      <c r="P4" s="32">
        <v>-0.34541062801932365</v>
      </c>
      <c r="Q4" s="32">
        <v>-0.37922705314009664</v>
      </c>
      <c r="R4" s="32">
        <v>-0.37681159420289856</v>
      </c>
      <c r="S4" s="32">
        <v>-0.43719806763285024</v>
      </c>
      <c r="T4" s="32">
        <v>-0.48309178743961351</v>
      </c>
      <c r="U4" s="32">
        <v>-0.47101449275362317</v>
      </c>
      <c r="V4" s="32">
        <v>-0.5531400966183575</v>
      </c>
      <c r="W4" s="32">
        <v>-0.59420289855072461</v>
      </c>
      <c r="X4" s="32">
        <v>-0.65700483091787443</v>
      </c>
      <c r="Y4" s="32">
        <v>-0.63526570048309183</v>
      </c>
      <c r="Z4" s="32">
        <v>-0.62560386473429952</v>
      </c>
      <c r="AA4" s="32">
        <v>-0.54106280193236711</v>
      </c>
      <c r="AB4" s="32">
        <v>-0.55072463768115942</v>
      </c>
      <c r="AC4" s="32">
        <v>-0.5748792270531401</v>
      </c>
      <c r="AD4" s="32">
        <v>-0.53623188405797106</v>
      </c>
      <c r="AE4" s="32">
        <v>-0.59420289855072461</v>
      </c>
      <c r="AF4" s="32">
        <v>-0.50241545893719808</v>
      </c>
      <c r="AG4" s="32">
        <v>-0.52657004830917875</v>
      </c>
      <c r="AH4" s="32">
        <v>-0.54589371980676327</v>
      </c>
      <c r="AI4" s="32">
        <v>-0.51690821256038644</v>
      </c>
      <c r="AJ4" s="32">
        <v>-0.52898550724637683</v>
      </c>
      <c r="AK4" s="32">
        <v>-0.52657004830917875</v>
      </c>
      <c r="AL4" s="32">
        <v>-0.50483091787439616</v>
      </c>
      <c r="AM4" s="32">
        <v>-0.47584541062801933</v>
      </c>
      <c r="AN4" s="32">
        <v>-0.48309178743961351</v>
      </c>
      <c r="AO4" s="32">
        <v>-0.42270531400966183</v>
      </c>
      <c r="AP4" s="32">
        <v>-0.43719806763285024</v>
      </c>
      <c r="AQ4" s="32">
        <v>-0.39855072463768115</v>
      </c>
      <c r="AR4" s="32">
        <v>-0.3888888888888889</v>
      </c>
      <c r="AS4" s="32">
        <v>-0.35024154589371981</v>
      </c>
      <c r="AT4" s="36">
        <v>-0.32587064676616917</v>
      </c>
      <c r="AU4" s="32">
        <v>-0.29104477611940299</v>
      </c>
      <c r="AV4" s="32">
        <v>-0.24875621890547264</v>
      </c>
    </row>
    <row r="5" spans="2:54" ht="12" customHeight="1" x14ac:dyDescent="0.2">
      <c r="B5" s="26" t="s">
        <v>46</v>
      </c>
      <c r="C5" s="31" t="s">
        <v>12</v>
      </c>
      <c r="E5" s="32">
        <v>0</v>
      </c>
      <c r="F5" s="32">
        <v>0</v>
      </c>
      <c r="G5" s="32">
        <v>-0.29710144927536231</v>
      </c>
      <c r="H5" s="32">
        <v>-0.29710144927536231</v>
      </c>
      <c r="I5" s="32">
        <v>-0.29710144927536231</v>
      </c>
      <c r="J5" s="32">
        <v>-0.29710144927536231</v>
      </c>
      <c r="K5" s="32">
        <v>-0.30917874396135264</v>
      </c>
      <c r="L5" s="32">
        <v>-0.30917874396135264</v>
      </c>
      <c r="M5" s="32">
        <v>-0.30917874396135264</v>
      </c>
      <c r="N5" s="32">
        <v>-0.30676328502415456</v>
      </c>
      <c r="O5" s="32">
        <v>-0.5628019323671497</v>
      </c>
      <c r="P5" s="32">
        <v>-0.56038647342995174</v>
      </c>
      <c r="Q5" s="32">
        <v>-0.56038647342995174</v>
      </c>
      <c r="R5" s="32">
        <v>-0.56038647342995174</v>
      </c>
      <c r="S5" s="32">
        <v>-0.58212560386473433</v>
      </c>
      <c r="T5" s="32">
        <v>-0.57971014492753625</v>
      </c>
      <c r="U5" s="32">
        <v>-0.57729468599033817</v>
      </c>
      <c r="V5" s="32">
        <v>-0.57729468599033817</v>
      </c>
      <c r="W5" s="32">
        <v>-0.68357487922705318</v>
      </c>
      <c r="X5" s="32">
        <v>-0.68357487922705318</v>
      </c>
      <c r="Y5" s="32">
        <v>-0.68357487922705318</v>
      </c>
      <c r="Z5" s="32">
        <v>-0.68357487922705318</v>
      </c>
      <c r="AA5" s="32">
        <v>-0.82367149758454106</v>
      </c>
      <c r="AB5" s="32">
        <v>-0.82367149758454106</v>
      </c>
      <c r="AC5" s="32">
        <v>-0.82367149758454106</v>
      </c>
      <c r="AD5" s="32">
        <v>-0.82367149758454106</v>
      </c>
      <c r="AE5" s="32">
        <v>-0.88164251207729472</v>
      </c>
      <c r="AF5" s="32">
        <v>-0.87922705314009664</v>
      </c>
      <c r="AG5" s="32">
        <v>-0.87922705314009664</v>
      </c>
      <c r="AH5" s="32">
        <v>-0.87922705314009664</v>
      </c>
      <c r="AI5" s="32">
        <v>-0.85507246376811596</v>
      </c>
      <c r="AJ5" s="32">
        <v>-0.85507246376811596</v>
      </c>
      <c r="AK5" s="32">
        <v>-0.85507246376811596</v>
      </c>
      <c r="AL5" s="32">
        <v>-0.85507246376811596</v>
      </c>
      <c r="AM5" s="32">
        <v>-0.78502415458937203</v>
      </c>
      <c r="AN5" s="32">
        <v>-0.78502415458937203</v>
      </c>
      <c r="AO5" s="32">
        <v>-0.78502415458937203</v>
      </c>
      <c r="AP5" s="32">
        <v>-0.78502415458937203</v>
      </c>
      <c r="AQ5" s="32">
        <v>-0.74637681159420288</v>
      </c>
      <c r="AR5" s="32">
        <v>-0.74637681159420288</v>
      </c>
      <c r="AS5" s="32">
        <v>-0.74637681159420288</v>
      </c>
      <c r="AT5" s="32">
        <v>-0.75870646766169159</v>
      </c>
      <c r="AU5" s="32">
        <v>-0.6840796019900498</v>
      </c>
      <c r="AV5" s="32">
        <v>-0.6840796019900498</v>
      </c>
      <c r="AY5" s="11"/>
      <c r="AZ5" s="11"/>
      <c r="BA5" s="11"/>
      <c r="BB5" s="11"/>
    </row>
    <row r="6" spans="2:54" ht="12" customHeight="1" x14ac:dyDescent="0.2">
      <c r="B6" s="27" t="s">
        <v>47</v>
      </c>
      <c r="C6" s="31" t="s">
        <v>40</v>
      </c>
      <c r="E6" s="32">
        <v>0</v>
      </c>
      <c r="F6" s="32">
        <v>-5.3582894205823099E-3</v>
      </c>
      <c r="G6" s="32">
        <v>-3.6514159494664397E-2</v>
      </c>
      <c r="H6" s="32">
        <v>-3.9174838500171207E-2</v>
      </c>
      <c r="I6" s="32">
        <v>-7.1306512528624633E-2</v>
      </c>
      <c r="J6" s="32">
        <v>-1.7414833927683303E-2</v>
      </c>
      <c r="K6" s="32">
        <v>5.1924027997837498E-2</v>
      </c>
      <c r="L6" s="32">
        <v>0.10999893769486903</v>
      </c>
      <c r="M6" s="32">
        <v>0.10001104263263998</v>
      </c>
      <c r="N6" s="32">
        <v>4.3749292802602327E-2</v>
      </c>
      <c r="O6" s="32">
        <v>-1.1648797551261225E-2</v>
      </c>
      <c r="P6" s="32">
        <v>1.0762904110843437E-2</v>
      </c>
      <c r="Q6" s="32">
        <v>-1.8743874677742838E-2</v>
      </c>
      <c r="R6" s="32">
        <v>-1.8639678815159755E-3</v>
      </c>
      <c r="S6" s="32">
        <v>-3.2137863197375792E-2</v>
      </c>
      <c r="T6" s="32">
        <v>-7.1734626812675936E-2</v>
      </c>
      <c r="U6" s="32">
        <v>-0.10152644894860118</v>
      </c>
      <c r="V6" s="32">
        <v>-3.9346614833816601E-2</v>
      </c>
      <c r="W6" s="32">
        <v>-6.0689831163551276E-2</v>
      </c>
      <c r="X6" s="32">
        <v>-6.5393829917370846E-2</v>
      </c>
      <c r="Y6" s="32">
        <v>1.4763709434800204E-2</v>
      </c>
      <c r="Z6" s="32">
        <v>6.2698113606845574E-2</v>
      </c>
      <c r="AA6" s="32">
        <v>4.2528685934176164E-2</v>
      </c>
      <c r="AB6" s="32">
        <v>-2.7741517801985652E-2</v>
      </c>
      <c r="AC6" s="32">
        <v>-0.1094739341171973</v>
      </c>
      <c r="AD6" s="32">
        <v>-8.1687459558269782E-2</v>
      </c>
      <c r="AE6" s="32">
        <v>-1.4034899399151471E-2</v>
      </c>
      <c r="AF6" s="32">
        <v>3.0910415530709654E-3</v>
      </c>
      <c r="AG6" s="32">
        <v>-5.9754657591423947E-2</v>
      </c>
      <c r="AH6" s="32">
        <v>-8.146591761179138E-2</v>
      </c>
      <c r="AI6" s="32">
        <v>-8.2249199579668753E-2</v>
      </c>
      <c r="AJ6" s="32">
        <v>-5.5322975467230438E-2</v>
      </c>
      <c r="AK6" s="32">
        <v>-0.10804068188138544</v>
      </c>
      <c r="AL6" s="32">
        <v>-9.4357187638405268E-2</v>
      </c>
      <c r="AM6" s="32">
        <v>-5.2360993602286215E-2</v>
      </c>
      <c r="AN6" s="32">
        <v>-8.191224110789562E-2</v>
      </c>
      <c r="AO6" s="32">
        <v>-0.1113352803763695</v>
      </c>
      <c r="AP6" s="32">
        <v>-7.6122515572880897E-2</v>
      </c>
      <c r="AQ6" s="32">
        <v>-4.3351730246884303E-2</v>
      </c>
      <c r="AR6" s="32">
        <v>-0.1134312925801001</v>
      </c>
      <c r="AS6" s="32">
        <v>-0.11557632099462253</v>
      </c>
      <c r="AT6" s="32">
        <v>-0.10062506139275967</v>
      </c>
      <c r="AU6" s="32">
        <v>-7.1337605267295878E-2</v>
      </c>
      <c r="AV6" s="32">
        <v>-7.2617073403215215E-2</v>
      </c>
    </row>
    <row r="7" spans="2:54" ht="12" customHeight="1" x14ac:dyDescent="0.2">
      <c r="B7" s="28" t="s">
        <v>37</v>
      </c>
      <c r="C7" s="31"/>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2"/>
      <c r="AO7" s="22"/>
      <c r="AP7" s="22"/>
      <c r="AQ7" s="22"/>
      <c r="AR7" s="22"/>
      <c r="AS7" s="22"/>
      <c r="AT7" s="22"/>
      <c r="AU7" s="22"/>
      <c r="AV7" s="22"/>
    </row>
    <row r="8" spans="2:54" ht="12" customHeight="1" x14ac:dyDescent="0.2">
      <c r="B8" s="29" t="s">
        <v>43</v>
      </c>
      <c r="C8" s="18" t="s">
        <v>12</v>
      </c>
      <c r="E8" s="32">
        <v>0</v>
      </c>
      <c r="F8" s="32">
        <v>1.1945451799443795E-2</v>
      </c>
      <c r="G8" s="32">
        <v>-0.10635076209588831</v>
      </c>
      <c r="H8" s="32">
        <v>-0.12694346807914908</v>
      </c>
      <c r="I8" s="32">
        <v>-0.15369619334954746</v>
      </c>
      <c r="J8" s="32">
        <v>-0.15592375679109957</v>
      </c>
      <c r="K8" s="32">
        <v>-0.17240546643049232</v>
      </c>
      <c r="L8" s="32">
        <v>-0.17660654576951948</v>
      </c>
      <c r="M8" s="32">
        <v>-0.18574603161237141</v>
      </c>
      <c r="N8" s="32">
        <v>-0.23483562365925278</v>
      </c>
      <c r="O8" s="32">
        <v>-0.33262234431535154</v>
      </c>
      <c r="P8" s="32">
        <v>-0.34090830778871428</v>
      </c>
      <c r="Q8" s="32">
        <v>-0.37183572712354201</v>
      </c>
      <c r="R8" s="32">
        <v>-0.37063507409598284</v>
      </c>
      <c r="S8" s="32">
        <v>-0.41685089092011696</v>
      </c>
      <c r="T8" s="32">
        <v>-0.44788534752442505</v>
      </c>
      <c r="U8" s="32">
        <v>-0.44023668470091837</v>
      </c>
      <c r="V8" s="32">
        <v>-0.45669655709009666</v>
      </c>
      <c r="W8" s="32">
        <v>-0.50671835151069455</v>
      </c>
      <c r="X8" s="32">
        <v>-0.52782188743103353</v>
      </c>
      <c r="Y8" s="32">
        <v>-0.50355544945289421</v>
      </c>
      <c r="Z8" s="32">
        <v>-0.47889068898959292</v>
      </c>
      <c r="AA8" s="32">
        <v>-0.49057555798505498</v>
      </c>
      <c r="AB8" s="32">
        <v>-0.51176629732489254</v>
      </c>
      <c r="AC8" s="32">
        <v>-0.54427669608968576</v>
      </c>
      <c r="AD8" s="32">
        <v>-0.52283732382676551</v>
      </c>
      <c r="AE8" s="32">
        <v>-0.53792901470486032</v>
      </c>
      <c r="AF8" s="32">
        <v>-0.48956540386293995</v>
      </c>
      <c r="AG8" s="32">
        <v>-0.50165364024326653</v>
      </c>
      <c r="AH8" s="32">
        <v>-0.51251623785705414</v>
      </c>
      <c r="AI8" s="32">
        <v>-0.48251882163404763</v>
      </c>
      <c r="AJ8" s="32">
        <v>-0.47699499507453708</v>
      </c>
      <c r="AK8" s="32">
        <v>-0.48172031539788263</v>
      </c>
      <c r="AL8" s="32">
        <v>-0.46863760608834526</v>
      </c>
      <c r="AM8" s="32">
        <v>-0.41345256724115126</v>
      </c>
      <c r="AN8" s="32">
        <v>-0.42385970278905122</v>
      </c>
      <c r="AO8" s="32">
        <v>-0.40524927903129043</v>
      </c>
      <c r="AP8" s="32">
        <v>-0.40127700570481445</v>
      </c>
      <c r="AQ8" s="32">
        <v>-0.35987174898684182</v>
      </c>
      <c r="AR8" s="32">
        <v>-0.37497618063294769</v>
      </c>
      <c r="AS8" s="32">
        <v>-0.35118485562555946</v>
      </c>
      <c r="AT8" s="32">
        <v>-0.34232044445266752</v>
      </c>
      <c r="AU8" s="32">
        <v>-0.3014164908690628</v>
      </c>
      <c r="AV8" s="32">
        <v>-0.27748262655975903</v>
      </c>
    </row>
    <row r="9" spans="2:54" ht="12" customHeight="1" x14ac:dyDescent="0.2">
      <c r="B9" s="29" t="s">
        <v>43</v>
      </c>
      <c r="C9" s="18" t="s">
        <v>38</v>
      </c>
      <c r="E9" s="32">
        <v>0</v>
      </c>
      <c r="F9" s="32">
        <v>3.8660427644854424E-2</v>
      </c>
      <c r="G9" s="32">
        <v>-4.4128539873666092E-2</v>
      </c>
      <c r="H9" s="32">
        <v>-5.7293709625042794E-2</v>
      </c>
      <c r="I9" s="32">
        <v>-9.5326628132156158E-2</v>
      </c>
      <c r="J9" s="32">
        <v>-9.6853708481920819E-2</v>
      </c>
      <c r="K9" s="32">
        <v>-8.2018993000540621E-2</v>
      </c>
      <c r="L9" s="32">
        <v>-0.11750026557628276</v>
      </c>
      <c r="M9" s="32">
        <v>-0.10999723934184001</v>
      </c>
      <c r="N9" s="32">
        <v>-0.16156267679934941</v>
      </c>
      <c r="O9" s="32">
        <v>-0.28541219938781526</v>
      </c>
      <c r="P9" s="32">
        <v>-0.32980927397228915</v>
      </c>
      <c r="Q9" s="32">
        <v>-0.3646859686694357</v>
      </c>
      <c r="R9" s="32">
        <v>-0.377965991970379</v>
      </c>
      <c r="S9" s="32">
        <v>-0.38053446579934402</v>
      </c>
      <c r="T9" s="32">
        <v>-0.38793365670316898</v>
      </c>
      <c r="U9" s="32">
        <v>-0.40288161223715035</v>
      </c>
      <c r="V9" s="32">
        <v>-0.40983665370845418</v>
      </c>
      <c r="W9" s="32">
        <v>-0.47267245779088785</v>
      </c>
      <c r="X9" s="32">
        <v>-0.48884845747934275</v>
      </c>
      <c r="Y9" s="32">
        <v>-0.46880907264130001</v>
      </c>
      <c r="Z9" s="32">
        <v>-0.44182547159828861</v>
      </c>
      <c r="AA9" s="32">
        <v>-0.42686782851645594</v>
      </c>
      <c r="AB9" s="32">
        <v>-0.4619353794504964</v>
      </c>
      <c r="AC9" s="32">
        <v>-0.4973684835292993</v>
      </c>
      <c r="AD9" s="32">
        <v>-0.45542186488956748</v>
      </c>
      <c r="AE9" s="32">
        <v>-0.48600872484978791</v>
      </c>
      <c r="AF9" s="32">
        <v>-0.42422723961173225</v>
      </c>
      <c r="AG9" s="32">
        <v>-0.42493866439785594</v>
      </c>
      <c r="AH9" s="32">
        <v>-0.4228664794029478</v>
      </c>
      <c r="AI9" s="32">
        <v>-0.33556229989491726</v>
      </c>
      <c r="AJ9" s="32">
        <v>-0.34133074386680762</v>
      </c>
      <c r="AK9" s="32">
        <v>-0.33201017047034642</v>
      </c>
      <c r="AL9" s="32">
        <v>-0.30858929690960135</v>
      </c>
      <c r="AM9" s="32">
        <v>-0.19059024840057154</v>
      </c>
      <c r="AN9" s="32">
        <v>-0.1979780602769739</v>
      </c>
      <c r="AO9" s="32">
        <v>-0.18533382009409238</v>
      </c>
      <c r="AP9" s="32">
        <v>-0.16903062889322021</v>
      </c>
      <c r="AQ9" s="32">
        <v>-0.10333793256172108</v>
      </c>
      <c r="AR9" s="32">
        <v>-0.10085782314502503</v>
      </c>
      <c r="AS9" s="32">
        <v>-7.9494034369520822E-2</v>
      </c>
      <c r="AT9" s="32">
        <v>-6.4371951622699722E-2</v>
      </c>
      <c r="AU9" s="32">
        <v>-2.2736362101137692E-2</v>
      </c>
      <c r="AV9" s="32">
        <v>-3.286015070374497E-2</v>
      </c>
    </row>
    <row r="10" spans="2:54" ht="12" customHeight="1" x14ac:dyDescent="0.2">
      <c r="B10" s="30" t="s">
        <v>43</v>
      </c>
      <c r="C10" s="18" t="s">
        <v>39</v>
      </c>
      <c r="E10" s="32">
        <v>0</v>
      </c>
      <c r="F10" s="32">
        <v>1.1693603000304659E-2</v>
      </c>
      <c r="G10" s="32">
        <v>-0.11931811333338174</v>
      </c>
      <c r="H10" s="32">
        <v>-0.13538612668665417</v>
      </c>
      <c r="I10" s="32">
        <v>-0.16593089353499976</v>
      </c>
      <c r="J10" s="32">
        <v>-0.1737849881027739</v>
      </c>
      <c r="K10" s="32">
        <v>-0.2121374764128629</v>
      </c>
      <c r="L10" s="32">
        <v>-0.20946709022083251</v>
      </c>
      <c r="M10" s="32">
        <v>-0.22736690758828548</v>
      </c>
      <c r="N10" s="32">
        <v>-0.26986836400314085</v>
      </c>
      <c r="O10" s="32">
        <v>-0.37021077758686743</v>
      </c>
      <c r="P10" s="32">
        <v>-0.36460785217134123</v>
      </c>
      <c r="Q10" s="32">
        <v>-0.38027838573104711</v>
      </c>
      <c r="R10" s="32">
        <v>-0.38435224789454958</v>
      </c>
      <c r="S10" s="32">
        <v>-0.44405342314531554</v>
      </c>
      <c r="T10" s="32">
        <v>-0.48831280362260027</v>
      </c>
      <c r="U10" s="32">
        <v>-0.4625854037063446</v>
      </c>
      <c r="V10" s="32">
        <v>-0.47903096650466265</v>
      </c>
      <c r="W10" s="32">
        <v>-0.51991179428377887</v>
      </c>
      <c r="X10" s="32">
        <v>-0.54004513994379766</v>
      </c>
      <c r="Y10" s="32">
        <v>-0.52474509159864602</v>
      </c>
      <c r="Z10" s="32">
        <v>-0.50091314932340714</v>
      </c>
      <c r="AA10" s="32">
        <v>-0.50951000861124274</v>
      </c>
      <c r="AB10" s="32">
        <v>-0.52352305717561487</v>
      </c>
      <c r="AC10" s="32">
        <v>-0.55698933660986805</v>
      </c>
      <c r="AD10" s="32">
        <v>-0.55122755209335894</v>
      </c>
      <c r="AE10" s="32">
        <v>-0.54853242153225223</v>
      </c>
      <c r="AF10" s="32">
        <v>-0.51818458558329616</v>
      </c>
      <c r="AG10" s="32">
        <v>-0.52797183975330619</v>
      </c>
      <c r="AH10" s="32">
        <v>-0.54880249836029382</v>
      </c>
      <c r="AI10" s="32">
        <v>-0.54307414823614941</v>
      </c>
      <c r="AJ10" s="32">
        <v>-0.53278808983837156</v>
      </c>
      <c r="AK10" s="32">
        <v>-0.54952201881157858</v>
      </c>
      <c r="AL10" s="32">
        <v>-0.54728597937405632</v>
      </c>
      <c r="AM10" s="32">
        <v>-0.51782958489346254</v>
      </c>
      <c r="AN10" s="32">
        <v>-0.53114156738597862</v>
      </c>
      <c r="AO10" s="32">
        <v>-0.51124614236897392</v>
      </c>
      <c r="AP10" s="32">
        <v>-0.50481261941454725</v>
      </c>
      <c r="AQ10" s="32">
        <v>-0.47647774298826129</v>
      </c>
      <c r="AR10" s="32">
        <v>-0.50347630655734721</v>
      </c>
      <c r="AS10" s="32">
        <v>-0.48420967417994731</v>
      </c>
      <c r="AT10" s="32">
        <v>-0.44911939898874292</v>
      </c>
      <c r="AU10" s="32">
        <v>-0.40493117551037233</v>
      </c>
      <c r="AV10" s="32">
        <v>-0.36953675683006648</v>
      </c>
    </row>
    <row r="12" spans="2:54" ht="12" customHeight="1" x14ac:dyDescent="0.2">
      <c r="B12" s="34" t="s">
        <v>44</v>
      </c>
      <c r="C12" s="35" t="s">
        <v>59</v>
      </c>
      <c r="D12" s="35"/>
      <c r="E12" s="36">
        <v>0</v>
      </c>
      <c r="F12" s="36">
        <v>8.3333333333333329E-2</v>
      </c>
      <c r="G12" s="36">
        <v>-8.3333333333333329E-2</v>
      </c>
      <c r="H12" s="36">
        <v>-0.33333333333333331</v>
      </c>
      <c r="I12" s="36">
        <v>-0.58333333333333337</v>
      </c>
      <c r="J12" s="36">
        <v>-0.33333333333333331</v>
      </c>
      <c r="K12" s="36">
        <v>-0.83333333333333337</v>
      </c>
      <c r="L12" s="36">
        <v>-0.5</v>
      </c>
      <c r="M12" s="36">
        <v>-0.66666666666666663</v>
      </c>
      <c r="N12" s="36">
        <v>-0.58333333333333337</v>
      </c>
      <c r="O12" s="36">
        <v>-0.75</v>
      </c>
      <c r="P12" s="36">
        <v>-0.75</v>
      </c>
      <c r="Q12" s="36">
        <v>-0.41666666666666669</v>
      </c>
      <c r="R12" s="36">
        <v>-8.3333333333333329E-2</v>
      </c>
      <c r="S12" s="36">
        <v>0</v>
      </c>
      <c r="T12" s="36">
        <v>0</v>
      </c>
      <c r="U12" s="36">
        <v>-8.3333333333333329E-2</v>
      </c>
      <c r="V12" s="36">
        <v>0</v>
      </c>
      <c r="W12" s="36">
        <v>0</v>
      </c>
      <c r="X12" s="36">
        <v>-8.3333333333333329E-2</v>
      </c>
      <c r="Y12" s="36">
        <v>-0.16666666666666666</v>
      </c>
      <c r="Z12" s="36">
        <v>-0.16666666666666666</v>
      </c>
      <c r="AA12" s="36">
        <v>-0.16666666666666666</v>
      </c>
      <c r="AB12" s="36">
        <v>-0.16666666666666666</v>
      </c>
      <c r="AC12" s="36">
        <v>-0.33333333333333331</v>
      </c>
      <c r="AD12" s="36">
        <v>-0.66666666666666663</v>
      </c>
      <c r="AE12" s="36">
        <v>-0.83333333333333337</v>
      </c>
      <c r="AF12" s="36">
        <v>-0.83333333333333337</v>
      </c>
      <c r="AG12" s="36">
        <v>-0.58333333333333337</v>
      </c>
      <c r="AH12" s="36">
        <v>-0.66666666666666663</v>
      </c>
      <c r="AI12" s="36">
        <v>-0.58333333333333337</v>
      </c>
      <c r="AJ12" s="36">
        <v>-0.5</v>
      </c>
      <c r="AK12" s="36">
        <v>-0.33333333333333331</v>
      </c>
      <c r="AL12" s="36">
        <v>-0.25</v>
      </c>
      <c r="AM12" s="36">
        <v>-0.25</v>
      </c>
      <c r="AN12" s="36">
        <v>-0.25</v>
      </c>
      <c r="AO12" s="36">
        <v>-0.25</v>
      </c>
      <c r="AP12" s="36">
        <v>-0.25</v>
      </c>
      <c r="AQ12" s="36">
        <v>-0.16666666666666666</v>
      </c>
      <c r="AR12" s="36">
        <v>-8.3333333333333329E-2</v>
      </c>
      <c r="AS12" s="36">
        <v>8.3333333333333329E-2</v>
      </c>
      <c r="AT12" s="39" t="s">
        <v>60</v>
      </c>
      <c r="AU12" s="39" t="s">
        <v>60</v>
      </c>
      <c r="AV12" s="39" t="s">
        <v>60</v>
      </c>
    </row>
    <row r="13" spans="2:54" ht="12" customHeight="1" x14ac:dyDescent="0.2">
      <c r="B13" s="37" t="s">
        <v>45</v>
      </c>
      <c r="C13" s="35" t="s">
        <v>59</v>
      </c>
      <c r="D13" s="35"/>
      <c r="E13" s="36">
        <v>0</v>
      </c>
      <c r="F13" s="36">
        <v>-0.16666666666666666</v>
      </c>
      <c r="G13" s="36">
        <v>-0.16666666666666666</v>
      </c>
      <c r="H13" s="36">
        <v>-0.16666666666666666</v>
      </c>
      <c r="I13" s="36">
        <v>-0.41666666666666669</v>
      </c>
      <c r="J13" s="36">
        <v>-0.41666666666666669</v>
      </c>
      <c r="K13" s="36">
        <v>-0.58333333333333337</v>
      </c>
      <c r="L13" s="36">
        <v>-0.66666666666666663</v>
      </c>
      <c r="M13" s="36">
        <v>-0.75</v>
      </c>
      <c r="N13" s="36">
        <v>-0.66666666666666663</v>
      </c>
      <c r="O13" s="36">
        <v>-0.66666666666666663</v>
      </c>
      <c r="P13" s="36">
        <v>-0.75</v>
      </c>
      <c r="Q13" s="36">
        <v>-0.58333333333333337</v>
      </c>
      <c r="R13" s="36">
        <v>-0.5</v>
      </c>
      <c r="S13" s="36">
        <v>-0.58333333333333337</v>
      </c>
      <c r="T13" s="36">
        <v>-0.41666666666666669</v>
      </c>
      <c r="U13" s="36">
        <v>-0.33333333333333331</v>
      </c>
      <c r="V13" s="36">
        <v>-0.41666666666666669</v>
      </c>
      <c r="W13" s="36">
        <v>-0.25</v>
      </c>
      <c r="X13" s="36">
        <v>-0.33333333333333331</v>
      </c>
      <c r="Y13" s="36">
        <v>-0.25</v>
      </c>
      <c r="Z13" s="36">
        <v>-0.33333333333333331</v>
      </c>
      <c r="AA13" s="36">
        <v>-0.25</v>
      </c>
      <c r="AB13" s="36">
        <v>-0.16666666666666666</v>
      </c>
      <c r="AC13" s="36">
        <v>-0.33333333333333331</v>
      </c>
      <c r="AD13" s="36">
        <v>0</v>
      </c>
      <c r="AE13" s="36">
        <v>-8.3333333333333329E-2</v>
      </c>
      <c r="AF13" s="36">
        <v>0</v>
      </c>
      <c r="AG13" s="36">
        <v>0</v>
      </c>
      <c r="AH13" s="36">
        <v>0.16666666666666666</v>
      </c>
      <c r="AI13" s="36">
        <v>0.16666666666666666</v>
      </c>
      <c r="AJ13" s="36">
        <v>0.33333333333333331</v>
      </c>
      <c r="AK13" s="36">
        <v>0.33333333333333331</v>
      </c>
      <c r="AL13" s="36">
        <v>0.41666666666666669</v>
      </c>
      <c r="AM13" s="36">
        <v>0.41666666666666669</v>
      </c>
      <c r="AN13" s="36">
        <v>0.41666666666666669</v>
      </c>
      <c r="AO13" s="36">
        <v>0.41666666666666669</v>
      </c>
      <c r="AP13" s="36">
        <v>0.58333333333333337</v>
      </c>
      <c r="AQ13" s="36">
        <v>0.58333333333333337</v>
      </c>
      <c r="AR13" s="36">
        <v>0.58333333333333337</v>
      </c>
      <c r="AS13" s="36">
        <v>0.66666666666666663</v>
      </c>
      <c r="AT13" s="39" t="s">
        <v>60</v>
      </c>
      <c r="AU13" s="39" t="s">
        <v>60</v>
      </c>
      <c r="AV13" s="39" t="s">
        <v>60</v>
      </c>
    </row>
    <row r="14" spans="2:54" ht="12" customHeight="1" x14ac:dyDescent="0.2">
      <c r="B14" s="38" t="s">
        <v>43</v>
      </c>
      <c r="C14" s="35" t="s">
        <v>59</v>
      </c>
      <c r="D14" s="35"/>
      <c r="E14" s="36">
        <v>0</v>
      </c>
      <c r="F14" s="36">
        <v>-2.2172905688478909E-2</v>
      </c>
      <c r="G14" s="36">
        <v>-0.32162853987366607</v>
      </c>
      <c r="H14" s="36">
        <v>-0.38479370962504278</v>
      </c>
      <c r="I14" s="36">
        <v>-0.51782662813215619</v>
      </c>
      <c r="J14" s="36">
        <v>-0.44185370848192085</v>
      </c>
      <c r="K14" s="36">
        <v>-0.34118565966720732</v>
      </c>
      <c r="L14" s="36">
        <v>-0.26416693224294935</v>
      </c>
      <c r="M14" s="36">
        <v>-0.32916390600850665</v>
      </c>
      <c r="N14" s="36">
        <v>-0.30156267679934939</v>
      </c>
      <c r="O14" s="36">
        <v>-0.60707886605448191</v>
      </c>
      <c r="P14" s="36">
        <v>-0.62230927397228919</v>
      </c>
      <c r="Q14" s="36">
        <v>-0.50468596866943571</v>
      </c>
      <c r="R14" s="36">
        <v>-0.39629932530371237</v>
      </c>
      <c r="S14" s="36">
        <v>-0.40386779913267734</v>
      </c>
      <c r="T14" s="36">
        <v>-0.37210032336983567</v>
      </c>
      <c r="U14" s="36">
        <v>-0.37954827890381693</v>
      </c>
      <c r="V14" s="36">
        <v>-0.36400332037512084</v>
      </c>
      <c r="W14" s="36">
        <v>-7.7672457790887814E-2</v>
      </c>
      <c r="X14" s="36">
        <v>-0.12051512414600937</v>
      </c>
      <c r="Y14" s="36">
        <v>-0.10047573930796661</v>
      </c>
      <c r="Z14" s="36">
        <v>-0.10932547159828861</v>
      </c>
      <c r="AA14" s="36">
        <v>-9.3534495183122623E-2</v>
      </c>
      <c r="AB14" s="36">
        <v>-9.0268712783829738E-2</v>
      </c>
      <c r="AC14" s="36">
        <v>-0.19403515019596598</v>
      </c>
      <c r="AD14" s="36">
        <v>-0.18708853155623412</v>
      </c>
      <c r="AE14" s="36">
        <v>-0.23267539151645455</v>
      </c>
      <c r="AF14" s="36">
        <v>-0.20756057294506561</v>
      </c>
      <c r="AG14" s="36">
        <v>-0.16077199773118933</v>
      </c>
      <c r="AH14" s="36">
        <v>-0.14536647940294783</v>
      </c>
      <c r="AI14" s="36">
        <v>-0.12472896656158387</v>
      </c>
      <c r="AJ14" s="36">
        <v>-5.5497410533474283E-2</v>
      </c>
      <c r="AK14" s="36">
        <v>-2.7010170470346359E-2</v>
      </c>
      <c r="AL14" s="36">
        <v>1.8077369757065354E-2</v>
      </c>
      <c r="AM14" s="36">
        <v>2.8576418266095117E-2</v>
      </c>
      <c r="AN14" s="36">
        <v>2.1188606389692766E-2</v>
      </c>
      <c r="AO14" s="36">
        <v>1.3832846572574296E-2</v>
      </c>
      <c r="AP14" s="36">
        <v>6.4302704440113115E-2</v>
      </c>
      <c r="AQ14" s="36">
        <v>9.3328734104945604E-2</v>
      </c>
      <c r="AR14" s="36">
        <v>9.6642176854974976E-2</v>
      </c>
      <c r="AS14" s="36">
        <v>0.16300596563047917</v>
      </c>
      <c r="AT14" s="39" t="s">
        <v>60</v>
      </c>
      <c r="AU14" s="39" t="s">
        <v>60</v>
      </c>
      <c r="AV14" s="39" t="s">
        <v>60</v>
      </c>
    </row>
    <row r="17" spans="1:60" ht="12" customHeight="1" x14ac:dyDescent="0.2">
      <c r="F17" s="16"/>
      <c r="G17" s="19"/>
      <c r="I17" s="16"/>
      <c r="J17" s="19"/>
      <c r="L17" s="16"/>
      <c r="M17" s="19"/>
      <c r="N17" s="19"/>
    </row>
    <row r="18" spans="1:60" ht="24.95" customHeight="1" x14ac:dyDescent="0.2">
      <c r="C18" s="124" t="s">
        <v>90</v>
      </c>
      <c r="D18" s="125"/>
      <c r="E18" s="125"/>
      <c r="F18" s="125"/>
      <c r="G18" s="125"/>
      <c r="H18" s="125"/>
      <c r="I18" s="125"/>
      <c r="J18" s="125"/>
      <c r="K18" s="125"/>
      <c r="L18" s="125"/>
      <c r="M18" s="125"/>
      <c r="N18" s="125"/>
      <c r="O18" s="125"/>
      <c r="P18" s="126"/>
      <c r="AM18" s="21"/>
      <c r="AS18" s="21"/>
      <c r="AY18" s="21"/>
      <c r="BE18" s="21"/>
      <c r="BH18" s="21"/>
    </row>
    <row r="19" spans="1:60" ht="24.95" customHeight="1" x14ac:dyDescent="0.2">
      <c r="B19" s="19" t="s">
        <v>56</v>
      </c>
      <c r="C19" s="127" t="s">
        <v>62</v>
      </c>
      <c r="D19" s="128"/>
      <c r="E19" s="128"/>
      <c r="F19" s="128"/>
      <c r="G19" s="128"/>
      <c r="H19" s="128"/>
      <c r="I19" s="128"/>
      <c r="J19" s="128"/>
      <c r="K19" s="128"/>
      <c r="L19" s="128"/>
      <c r="M19" s="128"/>
      <c r="N19" s="128"/>
      <c r="O19" s="128"/>
      <c r="P19" s="129"/>
      <c r="AM19" s="21"/>
      <c r="AS19" s="21"/>
      <c r="AY19" s="21"/>
      <c r="BE19" s="21"/>
      <c r="BH19" s="21"/>
    </row>
    <row r="20" spans="1:60" ht="24.95" customHeight="1" x14ac:dyDescent="0.2">
      <c r="B20" s="17"/>
      <c r="C20" s="136" t="s">
        <v>51</v>
      </c>
      <c r="D20" s="137"/>
      <c r="E20" s="142" t="s">
        <v>48</v>
      </c>
      <c r="F20" s="143"/>
      <c r="G20" s="144"/>
      <c r="H20" s="145" t="s">
        <v>63</v>
      </c>
      <c r="I20" s="146"/>
      <c r="J20" s="147"/>
      <c r="K20" s="148" t="s">
        <v>41</v>
      </c>
      <c r="L20" s="149"/>
      <c r="M20" s="150"/>
      <c r="N20" s="151" t="s">
        <v>42</v>
      </c>
      <c r="O20" s="152"/>
      <c r="P20" s="153"/>
      <c r="R20" s="169" t="s">
        <v>42</v>
      </c>
      <c r="S20" s="170"/>
      <c r="AM20" s="21"/>
      <c r="AS20" s="21"/>
      <c r="AY20" s="21"/>
      <c r="BE20" s="21"/>
      <c r="BH20" s="21"/>
    </row>
    <row r="21" spans="1:60" ht="69.95" customHeight="1" x14ac:dyDescent="0.2">
      <c r="B21" s="17"/>
      <c r="C21" s="138"/>
      <c r="D21" s="139"/>
      <c r="E21" s="154" t="s">
        <v>64</v>
      </c>
      <c r="F21" s="155"/>
      <c r="G21" s="156"/>
      <c r="H21" s="157" t="s">
        <v>65</v>
      </c>
      <c r="I21" s="158"/>
      <c r="J21" s="159"/>
      <c r="K21" s="160" t="s">
        <v>66</v>
      </c>
      <c r="L21" s="161"/>
      <c r="M21" s="162"/>
      <c r="N21" s="163" t="s">
        <v>84</v>
      </c>
      <c r="O21" s="164"/>
      <c r="P21" s="165"/>
      <c r="R21" s="171"/>
      <c r="S21" s="172"/>
      <c r="AM21" s="21"/>
      <c r="AS21" s="21"/>
      <c r="AY21" s="21"/>
      <c r="BE21" s="21"/>
      <c r="BH21" s="21"/>
    </row>
    <row r="22" spans="1:60" ht="24.95" customHeight="1" x14ac:dyDescent="0.2">
      <c r="B22" s="17"/>
      <c r="C22" s="140"/>
      <c r="D22" s="141"/>
      <c r="E22" s="40" t="s">
        <v>88</v>
      </c>
      <c r="F22" s="40" t="s">
        <v>67</v>
      </c>
      <c r="G22" s="41" t="s">
        <v>91</v>
      </c>
      <c r="H22" s="42" t="s">
        <v>88</v>
      </c>
      <c r="I22" s="42" t="s">
        <v>67</v>
      </c>
      <c r="J22" s="43" t="s">
        <v>91</v>
      </c>
      <c r="K22" s="44" t="s">
        <v>88</v>
      </c>
      <c r="L22" s="44">
        <v>2003</v>
      </c>
      <c r="M22" s="45">
        <v>2013</v>
      </c>
      <c r="N22" s="166" t="s">
        <v>89</v>
      </c>
      <c r="O22" s="167"/>
      <c r="P22" s="168"/>
      <c r="R22" s="173" t="s">
        <v>73</v>
      </c>
      <c r="S22" s="174"/>
      <c r="AM22" s="21"/>
      <c r="AS22" s="21"/>
      <c r="AY22" s="21"/>
      <c r="BE22" s="21"/>
      <c r="BH22" s="21"/>
    </row>
    <row r="23" spans="1:60" ht="12" customHeight="1" x14ac:dyDescent="0.2">
      <c r="B23" s="17"/>
      <c r="C23" s="46" t="s">
        <v>0</v>
      </c>
      <c r="D23" s="47"/>
      <c r="E23" s="102">
        <v>1</v>
      </c>
      <c r="F23" s="48">
        <v>25.823376431899661</v>
      </c>
      <c r="G23" s="49">
        <v>26.85088914279018</v>
      </c>
      <c r="H23" s="102">
        <v>1</v>
      </c>
      <c r="I23" s="48">
        <v>6.0785171900872994</v>
      </c>
      <c r="J23" s="49">
        <v>7.2076974511794916</v>
      </c>
      <c r="K23" s="102">
        <v>0</v>
      </c>
      <c r="L23" s="48">
        <v>2.2473247508633074</v>
      </c>
      <c r="M23" s="49">
        <v>3.6688117218734932</v>
      </c>
      <c r="N23" s="50"/>
      <c r="O23" s="59">
        <v>2</v>
      </c>
      <c r="P23" s="52"/>
      <c r="R23" s="130">
        <f>O23</f>
        <v>2</v>
      </c>
      <c r="S23" s="131"/>
      <c r="AM23" s="21"/>
      <c r="AS23" s="21"/>
      <c r="AY23" s="21"/>
      <c r="BE23" s="21"/>
      <c r="BH23" s="21"/>
    </row>
    <row r="24" spans="1:60" ht="12" customHeight="1" x14ac:dyDescent="0.2">
      <c r="B24" s="17"/>
      <c r="C24" s="53" t="s">
        <v>1</v>
      </c>
      <c r="D24" s="54"/>
      <c r="E24" s="103">
        <v>1</v>
      </c>
      <c r="F24" s="55">
        <v>19.904909744949002</v>
      </c>
      <c r="G24" s="56">
        <v>23.459119666415035</v>
      </c>
      <c r="H24" s="103">
        <v>0</v>
      </c>
      <c r="I24" s="55">
        <v>4.7104064554340255</v>
      </c>
      <c r="J24" s="56">
        <v>5.1061198224005766</v>
      </c>
      <c r="K24" s="103">
        <v>-1</v>
      </c>
      <c r="L24" s="55">
        <v>2.2236552405165799</v>
      </c>
      <c r="M24" s="56">
        <v>1.6042381053947976</v>
      </c>
      <c r="N24" s="57"/>
      <c r="O24" s="51">
        <v>0</v>
      </c>
      <c r="P24" s="58"/>
      <c r="R24" s="132">
        <f>O24</f>
        <v>0</v>
      </c>
      <c r="S24" s="133"/>
      <c r="AM24" s="21"/>
      <c r="AS24" s="21"/>
      <c r="AY24" s="21"/>
      <c r="BE24" s="21"/>
      <c r="BH24" s="21"/>
    </row>
    <row r="25" spans="1:60" ht="12" customHeight="1" x14ac:dyDescent="0.2">
      <c r="B25" s="17"/>
      <c r="C25" s="53" t="s">
        <v>2</v>
      </c>
      <c r="D25" s="54"/>
      <c r="E25" s="103">
        <v>1</v>
      </c>
      <c r="F25" s="55">
        <v>22.377079267971038</v>
      </c>
      <c r="G25" s="56">
        <v>27.687018178357288</v>
      </c>
      <c r="H25" s="103">
        <v>1</v>
      </c>
      <c r="I25" s="55">
        <v>5.265516758555302</v>
      </c>
      <c r="J25" s="56">
        <v>6.3568957612228791</v>
      </c>
      <c r="K25" s="103">
        <v>0</v>
      </c>
      <c r="L25" s="55">
        <v>2.0817340080334739</v>
      </c>
      <c r="M25" s="56">
        <v>2.2833338344307363</v>
      </c>
      <c r="N25" s="57"/>
      <c r="O25" s="65">
        <v>2</v>
      </c>
      <c r="P25" s="58"/>
      <c r="R25" s="132">
        <f t="shared" ref="R25:R33" si="0">O25</f>
        <v>2</v>
      </c>
      <c r="S25" s="133"/>
      <c r="AM25" s="21"/>
      <c r="AS25" s="21"/>
      <c r="AY25" s="21"/>
      <c r="BE25" s="21"/>
      <c r="BH25" s="21"/>
    </row>
    <row r="26" spans="1:60" ht="12" customHeight="1" x14ac:dyDescent="0.2">
      <c r="B26" s="17"/>
      <c r="C26" s="46" t="s">
        <v>3</v>
      </c>
      <c r="D26" s="47"/>
      <c r="E26" s="102">
        <v>1</v>
      </c>
      <c r="F26" s="48">
        <v>22.243005516518725</v>
      </c>
      <c r="G26" s="49">
        <v>26.563855076027703</v>
      </c>
      <c r="H26" s="102">
        <v>0</v>
      </c>
      <c r="I26" s="48">
        <v>5.369152609299281</v>
      </c>
      <c r="J26" s="49">
        <v>5.2665154990002447</v>
      </c>
      <c r="K26" s="102">
        <v>0</v>
      </c>
      <c r="L26" s="48">
        <v>1.3812095751089948</v>
      </c>
      <c r="M26" s="49">
        <v>1.2774529553382792</v>
      </c>
      <c r="N26" s="50"/>
      <c r="O26" s="59">
        <v>1</v>
      </c>
      <c r="P26" s="52"/>
      <c r="R26" s="132">
        <f t="shared" si="0"/>
        <v>1</v>
      </c>
      <c r="S26" s="133"/>
      <c r="AM26" s="21"/>
      <c r="AS26" s="21"/>
      <c r="AY26" s="21"/>
      <c r="BE26" s="21"/>
      <c r="BH26" s="21"/>
    </row>
    <row r="27" spans="1:60" ht="12" customHeight="1" x14ac:dyDescent="0.2">
      <c r="B27" s="17"/>
      <c r="C27" s="53" t="s">
        <v>4</v>
      </c>
      <c r="D27" s="54"/>
      <c r="E27" s="103">
        <v>1</v>
      </c>
      <c r="F27" s="55">
        <v>22.717714131248581</v>
      </c>
      <c r="G27" s="56">
        <v>26.373668639053253</v>
      </c>
      <c r="H27" s="103">
        <v>0</v>
      </c>
      <c r="I27" s="55">
        <v>6.0030837035249238</v>
      </c>
      <c r="J27" s="56">
        <v>6.4455866564562605</v>
      </c>
      <c r="K27" s="103">
        <v>0</v>
      </c>
      <c r="L27" s="55">
        <v>2.5742879812493045</v>
      </c>
      <c r="M27" s="56">
        <v>3.0052940749873089</v>
      </c>
      <c r="N27" s="57"/>
      <c r="O27" s="51">
        <v>1</v>
      </c>
      <c r="P27" s="58"/>
      <c r="R27" s="132">
        <f t="shared" si="0"/>
        <v>1</v>
      </c>
      <c r="S27" s="133"/>
      <c r="AM27" s="21"/>
      <c r="AS27" s="21"/>
      <c r="AY27" s="21"/>
      <c r="BE27" s="21"/>
      <c r="BH27" s="21"/>
    </row>
    <row r="28" spans="1:60" ht="12" customHeight="1" x14ac:dyDescent="0.2">
      <c r="B28" s="17"/>
      <c r="C28" s="53" t="s">
        <v>5</v>
      </c>
      <c r="D28" s="54"/>
      <c r="E28" s="103">
        <v>-1</v>
      </c>
      <c r="F28" s="55">
        <v>25.177900076164377</v>
      </c>
      <c r="G28" s="56">
        <v>24.566851942340577</v>
      </c>
      <c r="H28" s="103">
        <v>0</v>
      </c>
      <c r="I28" s="55">
        <v>5.6180938584496198</v>
      </c>
      <c r="J28" s="56">
        <v>5.4453075271747373</v>
      </c>
      <c r="K28" s="103">
        <v>-1</v>
      </c>
      <c r="L28" s="55">
        <v>3.0802820293679565</v>
      </c>
      <c r="M28" s="56">
        <v>2.0956898587362662</v>
      </c>
      <c r="N28" s="57"/>
      <c r="O28" s="65">
        <v>-2</v>
      </c>
      <c r="P28" s="58"/>
      <c r="R28" s="132">
        <f t="shared" si="0"/>
        <v>-2</v>
      </c>
      <c r="S28" s="133"/>
      <c r="AM28" s="21"/>
      <c r="AS28" s="21"/>
      <c r="AY28" s="21"/>
      <c r="BE28" s="21"/>
      <c r="BH28" s="21"/>
    </row>
    <row r="29" spans="1:60" ht="12" customHeight="1" x14ac:dyDescent="0.2">
      <c r="B29" s="17"/>
      <c r="C29" s="46" t="s">
        <v>6</v>
      </c>
      <c r="D29" s="47"/>
      <c r="E29" s="102">
        <v>1</v>
      </c>
      <c r="F29" s="48">
        <v>20.551228630263793</v>
      </c>
      <c r="G29" s="49">
        <v>25.860198668021223</v>
      </c>
      <c r="H29" s="102">
        <v>1</v>
      </c>
      <c r="I29" s="48">
        <v>6.7564460230931971</v>
      </c>
      <c r="J29" s="49">
        <v>7.7137168958657751</v>
      </c>
      <c r="K29" s="102">
        <v>0</v>
      </c>
      <c r="L29" s="48">
        <v>2.7946416087298909</v>
      </c>
      <c r="M29" s="49">
        <v>4.4998930633777716</v>
      </c>
      <c r="N29" s="50"/>
      <c r="O29" s="59">
        <v>2</v>
      </c>
      <c r="P29" s="52"/>
      <c r="R29" s="132">
        <f t="shared" si="0"/>
        <v>2</v>
      </c>
      <c r="S29" s="133"/>
      <c r="AM29" s="21"/>
      <c r="AS29" s="21"/>
      <c r="AY29" s="21"/>
      <c r="BE29" s="21"/>
      <c r="BH29" s="21"/>
    </row>
    <row r="30" spans="1:60" ht="12" customHeight="1" x14ac:dyDescent="0.2">
      <c r="B30" s="17"/>
      <c r="C30" s="53" t="s">
        <v>7</v>
      </c>
      <c r="D30" s="54"/>
      <c r="E30" s="103">
        <v>1</v>
      </c>
      <c r="F30" s="55">
        <v>24.291288616273238</v>
      </c>
      <c r="G30" s="56">
        <v>26.789392785627658</v>
      </c>
      <c r="H30" s="103">
        <v>1</v>
      </c>
      <c r="I30" s="55">
        <v>5.7955695244550309</v>
      </c>
      <c r="J30" s="56">
        <v>6.5658656721762227</v>
      </c>
      <c r="K30" s="103">
        <v>0</v>
      </c>
      <c r="L30" s="55">
        <v>1.640185843073745</v>
      </c>
      <c r="M30" s="56">
        <v>2.4822231452414956</v>
      </c>
      <c r="N30" s="57"/>
      <c r="O30" s="51">
        <v>2</v>
      </c>
      <c r="P30" s="58"/>
      <c r="R30" s="132">
        <f t="shared" si="0"/>
        <v>2</v>
      </c>
      <c r="S30" s="133"/>
      <c r="AM30" s="21"/>
      <c r="AS30" s="21"/>
      <c r="AY30" s="21"/>
      <c r="BE30" s="21"/>
      <c r="BH30" s="21"/>
    </row>
    <row r="31" spans="1:60" ht="12" customHeight="1" x14ac:dyDescent="0.2">
      <c r="B31" s="17"/>
      <c r="C31" s="60" t="s">
        <v>8</v>
      </c>
      <c r="D31" s="61"/>
      <c r="E31" s="104">
        <v>1</v>
      </c>
      <c r="F31" s="62">
        <v>27.689736115533837</v>
      </c>
      <c r="G31" s="63">
        <v>32.12544234569603</v>
      </c>
      <c r="H31" s="104">
        <v>1</v>
      </c>
      <c r="I31" s="62">
        <v>7.3085434024642106</v>
      </c>
      <c r="J31" s="63">
        <v>9.2182196213233283</v>
      </c>
      <c r="K31" s="104">
        <v>0</v>
      </c>
      <c r="L31" s="62">
        <v>2.9423884696598082</v>
      </c>
      <c r="M31" s="63">
        <v>5.4672561292650563</v>
      </c>
      <c r="N31" s="57"/>
      <c r="O31" s="65">
        <v>2</v>
      </c>
      <c r="P31" s="58"/>
      <c r="R31" s="132">
        <f t="shared" si="0"/>
        <v>2</v>
      </c>
      <c r="S31" s="133"/>
      <c r="AM31" s="21"/>
      <c r="AS31" s="21"/>
      <c r="AY31" s="21"/>
      <c r="BE31" s="21"/>
      <c r="BH31" s="21"/>
    </row>
    <row r="32" spans="1:60" ht="12" customHeight="1" x14ac:dyDescent="0.25">
      <c r="A32" s="20"/>
      <c r="B32" s="17"/>
      <c r="C32" s="46" t="s">
        <v>9</v>
      </c>
      <c r="D32" s="47"/>
      <c r="E32" s="102">
        <v>0</v>
      </c>
      <c r="F32" s="48">
        <v>24.919623251863086</v>
      </c>
      <c r="G32" s="49">
        <v>24.4918506078055</v>
      </c>
      <c r="H32" s="102">
        <v>1</v>
      </c>
      <c r="I32" s="48">
        <v>6.340092205649178</v>
      </c>
      <c r="J32" s="49">
        <v>7.7517784672507837</v>
      </c>
      <c r="K32" s="102">
        <v>0</v>
      </c>
      <c r="L32" s="48">
        <v>1.6082920506557359</v>
      </c>
      <c r="M32" s="49">
        <v>1.9407749481344625</v>
      </c>
      <c r="N32" s="50"/>
      <c r="O32" s="59">
        <v>1</v>
      </c>
      <c r="P32" s="52"/>
      <c r="R32" s="132">
        <f t="shared" si="0"/>
        <v>1</v>
      </c>
      <c r="S32" s="133"/>
      <c r="V32" s="95" t="s">
        <v>74</v>
      </c>
      <c r="AM32" s="21"/>
      <c r="AS32" s="21"/>
      <c r="AY32" s="21"/>
      <c r="BE32" s="21"/>
      <c r="BH32" s="21"/>
    </row>
    <row r="33" spans="1:60" ht="12" customHeight="1" x14ac:dyDescent="0.2">
      <c r="A33" s="20"/>
      <c r="B33" s="17"/>
      <c r="C33" s="53" t="s">
        <v>10</v>
      </c>
      <c r="D33" s="54"/>
      <c r="E33" s="103">
        <v>-1</v>
      </c>
      <c r="F33" s="55">
        <v>25.014258098524888</v>
      </c>
      <c r="G33" s="56">
        <v>22.972835983974747</v>
      </c>
      <c r="H33" s="103">
        <v>0</v>
      </c>
      <c r="I33" s="55">
        <v>5.3799431248333232</v>
      </c>
      <c r="J33" s="56">
        <v>5.6189366798404228</v>
      </c>
      <c r="K33" s="103">
        <v>0</v>
      </c>
      <c r="L33" s="55">
        <v>2.0944487060192438</v>
      </c>
      <c r="M33" s="56">
        <v>2.2062951951374834</v>
      </c>
      <c r="N33" s="57"/>
      <c r="O33" s="51">
        <v>-1</v>
      </c>
      <c r="P33" s="58"/>
      <c r="R33" s="132">
        <f t="shared" si="0"/>
        <v>-1</v>
      </c>
      <c r="S33" s="133"/>
      <c r="V33" s="96"/>
      <c r="AM33" s="21"/>
      <c r="AS33" s="21"/>
      <c r="AY33" s="21"/>
      <c r="BE33" s="21"/>
      <c r="BH33" s="21"/>
    </row>
    <row r="34" spans="1:60" ht="12" customHeight="1" x14ac:dyDescent="0.2">
      <c r="A34" s="20"/>
      <c r="B34" s="17"/>
      <c r="C34" s="60" t="s">
        <v>11</v>
      </c>
      <c r="D34" s="61"/>
      <c r="E34" s="104">
        <v>-1</v>
      </c>
      <c r="F34" s="62">
        <v>31.862508956199154</v>
      </c>
      <c r="G34" s="63">
        <v>26.919970015754433</v>
      </c>
      <c r="H34" s="104">
        <v>0</v>
      </c>
      <c r="I34" s="62">
        <v>6.3459311911573089</v>
      </c>
      <c r="J34" s="63">
        <v>5.896448486522984</v>
      </c>
      <c r="K34" s="104">
        <v>0</v>
      </c>
      <c r="L34" s="62">
        <v>2.0735699349540626</v>
      </c>
      <c r="M34" s="63">
        <v>2.7108785052355135</v>
      </c>
      <c r="N34" s="64"/>
      <c r="O34" s="65">
        <v>-1</v>
      </c>
      <c r="P34" s="66"/>
      <c r="R34" s="134">
        <f>O34</f>
        <v>-1</v>
      </c>
      <c r="S34" s="135"/>
      <c r="V34" s="97" t="s">
        <v>75</v>
      </c>
    </row>
    <row r="35" spans="1:60" ht="20.100000000000001" customHeight="1" x14ac:dyDescent="0.2">
      <c r="A35" s="20"/>
      <c r="B35" s="17"/>
      <c r="C35" s="67" t="s">
        <v>52</v>
      </c>
      <c r="D35" s="68"/>
      <c r="E35" s="69"/>
      <c r="F35" s="70" t="s">
        <v>49</v>
      </c>
      <c r="G35" s="68" t="s">
        <v>50</v>
      </c>
      <c r="H35" s="69"/>
      <c r="I35" s="70" t="s">
        <v>49</v>
      </c>
      <c r="J35" s="68" t="s">
        <v>50</v>
      </c>
      <c r="K35" s="69"/>
      <c r="L35" s="70" t="s">
        <v>49</v>
      </c>
      <c r="M35" s="70" t="s">
        <v>50</v>
      </c>
      <c r="N35" s="71" t="s">
        <v>49</v>
      </c>
      <c r="O35" s="72"/>
      <c r="P35" s="73" t="s">
        <v>50</v>
      </c>
      <c r="V35" s="97" t="s">
        <v>76</v>
      </c>
    </row>
    <row r="36" spans="1:60" ht="15" customHeight="1" x14ac:dyDescent="0.2">
      <c r="C36" s="86"/>
      <c r="D36" s="99" t="s">
        <v>85</v>
      </c>
      <c r="E36" s="113">
        <v>-1</v>
      </c>
      <c r="F36" s="115">
        <v>202</v>
      </c>
      <c r="G36" s="117">
        <v>0.50248756218905477</v>
      </c>
      <c r="H36" s="113">
        <v>-1</v>
      </c>
      <c r="I36" s="115">
        <v>153</v>
      </c>
      <c r="J36" s="117">
        <v>0.38059701492537312</v>
      </c>
      <c r="K36" s="113">
        <v>-1</v>
      </c>
      <c r="L36" s="115">
        <v>303</v>
      </c>
      <c r="M36" s="117">
        <v>0.75373134328358204</v>
      </c>
      <c r="N36" s="75">
        <v>103</v>
      </c>
      <c r="O36" s="59">
        <v>-3</v>
      </c>
      <c r="P36" s="76">
        <v>0.25621890547263682</v>
      </c>
      <c r="R36" s="130">
        <f>O36</f>
        <v>-3</v>
      </c>
      <c r="S36" s="131"/>
      <c r="V36" s="94" t="s">
        <v>77</v>
      </c>
    </row>
    <row r="37" spans="1:60" ht="15" customHeight="1" x14ac:dyDescent="0.2">
      <c r="C37" s="88" t="s">
        <v>69</v>
      </c>
      <c r="D37" s="100"/>
      <c r="E37" s="113"/>
      <c r="F37" s="115"/>
      <c r="G37" s="117"/>
      <c r="H37" s="113"/>
      <c r="I37" s="115"/>
      <c r="J37" s="117"/>
      <c r="K37" s="113"/>
      <c r="L37" s="115"/>
      <c r="M37" s="117"/>
      <c r="N37" s="77">
        <v>78</v>
      </c>
      <c r="O37" s="51">
        <v>-2</v>
      </c>
      <c r="P37" s="74">
        <v>0.19402985074626866</v>
      </c>
      <c r="R37" s="132">
        <f>O37</f>
        <v>-2</v>
      </c>
      <c r="S37" s="133"/>
      <c r="V37" s="94" t="s">
        <v>78</v>
      </c>
    </row>
    <row r="38" spans="1:60" ht="15" customHeight="1" x14ac:dyDescent="0.2">
      <c r="C38" s="90"/>
      <c r="D38" s="101" t="s">
        <v>86</v>
      </c>
      <c r="E38" s="114"/>
      <c r="F38" s="116"/>
      <c r="G38" s="118"/>
      <c r="H38" s="114"/>
      <c r="I38" s="116"/>
      <c r="J38" s="118"/>
      <c r="K38" s="114"/>
      <c r="L38" s="116"/>
      <c r="M38" s="118"/>
      <c r="N38" s="80">
        <v>54</v>
      </c>
      <c r="O38" s="65">
        <v>-1</v>
      </c>
      <c r="P38" s="78">
        <v>0.13432835820895522</v>
      </c>
      <c r="R38" s="132">
        <f t="shared" ref="R38:R41" si="1">O38</f>
        <v>-1</v>
      </c>
      <c r="S38" s="133"/>
      <c r="V38" s="94" t="s">
        <v>79</v>
      </c>
    </row>
    <row r="39" spans="1:60" ht="15" customHeight="1" x14ac:dyDescent="0.2">
      <c r="C39" s="86"/>
      <c r="D39" s="87" t="s">
        <v>70</v>
      </c>
      <c r="E39" s="113">
        <v>0</v>
      </c>
      <c r="F39" s="115">
        <v>40</v>
      </c>
      <c r="G39" s="111">
        <v>9.950248756218906E-2</v>
      </c>
      <c r="H39" s="113">
        <v>0</v>
      </c>
      <c r="I39" s="115">
        <v>196</v>
      </c>
      <c r="J39" s="111">
        <v>0.48756218905472637</v>
      </c>
      <c r="K39" s="113">
        <v>0</v>
      </c>
      <c r="L39" s="115">
        <v>71</v>
      </c>
      <c r="M39" s="117">
        <v>0.17661691542288557</v>
      </c>
      <c r="N39" s="77">
        <v>94</v>
      </c>
      <c r="O39" s="59">
        <v>0</v>
      </c>
      <c r="P39" s="74">
        <v>0.23383084577114427</v>
      </c>
      <c r="R39" s="132">
        <f t="shared" si="1"/>
        <v>0</v>
      </c>
      <c r="S39" s="133"/>
      <c r="V39" s="96" t="s">
        <v>80</v>
      </c>
    </row>
    <row r="40" spans="1:60" ht="15" customHeight="1" x14ac:dyDescent="0.2">
      <c r="C40" s="88" t="s">
        <v>55</v>
      </c>
      <c r="D40" s="89" t="s">
        <v>71</v>
      </c>
      <c r="E40" s="113"/>
      <c r="F40" s="115"/>
      <c r="G40" s="111"/>
      <c r="H40" s="113"/>
      <c r="I40" s="115"/>
      <c r="J40" s="111"/>
      <c r="K40" s="113"/>
      <c r="L40" s="115"/>
      <c r="M40" s="117"/>
      <c r="N40" s="77">
        <v>49</v>
      </c>
      <c r="O40" s="51">
        <v>1</v>
      </c>
      <c r="P40" s="74">
        <v>0.12189054726368159</v>
      </c>
      <c r="R40" s="132">
        <f t="shared" si="1"/>
        <v>1</v>
      </c>
      <c r="S40" s="133"/>
      <c r="V40" s="19" t="s">
        <v>81</v>
      </c>
    </row>
    <row r="41" spans="1:60" ht="15" customHeight="1" x14ac:dyDescent="0.2">
      <c r="C41" s="90"/>
      <c r="D41" s="91" t="s">
        <v>72</v>
      </c>
      <c r="E41" s="114"/>
      <c r="F41" s="116"/>
      <c r="G41" s="112"/>
      <c r="H41" s="114"/>
      <c r="I41" s="116"/>
      <c r="J41" s="112"/>
      <c r="K41" s="114"/>
      <c r="L41" s="116"/>
      <c r="M41" s="118"/>
      <c r="N41" s="80">
        <v>19</v>
      </c>
      <c r="O41" s="65">
        <v>2</v>
      </c>
      <c r="P41" s="78">
        <v>4.7263681592039801E-2</v>
      </c>
      <c r="R41" s="132">
        <f t="shared" si="1"/>
        <v>2</v>
      </c>
      <c r="S41" s="133"/>
      <c r="V41" s="19" t="s">
        <v>82</v>
      </c>
    </row>
    <row r="42" spans="1:60" ht="15" customHeight="1" x14ac:dyDescent="0.2">
      <c r="C42" s="119" t="s">
        <v>68</v>
      </c>
      <c r="D42" s="120"/>
      <c r="E42" s="98">
        <v>1</v>
      </c>
      <c r="F42" s="85">
        <v>160</v>
      </c>
      <c r="G42" s="78">
        <v>0.39800995024875624</v>
      </c>
      <c r="H42" s="98">
        <v>1</v>
      </c>
      <c r="I42" s="85">
        <v>53</v>
      </c>
      <c r="J42" s="78">
        <v>0.13184079601990051</v>
      </c>
      <c r="K42" s="98">
        <v>1</v>
      </c>
      <c r="L42" s="85">
        <v>28</v>
      </c>
      <c r="M42" s="79">
        <v>6.965174129353234E-2</v>
      </c>
      <c r="N42" s="80">
        <v>5</v>
      </c>
      <c r="O42" s="65">
        <v>3</v>
      </c>
      <c r="P42" s="81">
        <v>1.2437810945273632E-2</v>
      </c>
      <c r="R42" s="134">
        <f>O42</f>
        <v>3</v>
      </c>
      <c r="S42" s="135"/>
      <c r="V42" s="19" t="s">
        <v>83</v>
      </c>
    </row>
    <row r="43" spans="1:60" ht="15" customHeight="1" x14ac:dyDescent="0.2">
      <c r="C43" s="92" t="s">
        <v>53</v>
      </c>
      <c r="D43" s="93"/>
      <c r="E43" s="82"/>
      <c r="F43" s="83">
        <v>402</v>
      </c>
      <c r="G43" s="84">
        <v>1</v>
      </c>
      <c r="H43" s="82"/>
      <c r="I43" s="83">
        <v>402</v>
      </c>
      <c r="J43" s="84">
        <v>1</v>
      </c>
      <c r="K43" s="82"/>
      <c r="L43" s="83">
        <v>402</v>
      </c>
      <c r="M43" s="84">
        <v>1</v>
      </c>
      <c r="N43" s="85">
        <v>402</v>
      </c>
      <c r="O43" s="85"/>
      <c r="P43" s="78">
        <v>0.99999999999999978</v>
      </c>
    </row>
    <row r="44" spans="1:60" ht="15" customHeight="1" x14ac:dyDescent="0.2">
      <c r="C44" s="121" t="s">
        <v>87</v>
      </c>
      <c r="D44" s="122"/>
      <c r="E44" s="122"/>
      <c r="F44" s="122"/>
      <c r="G44" s="122"/>
      <c r="H44" s="122"/>
      <c r="I44" s="122"/>
      <c r="J44" s="122"/>
      <c r="K44" s="122"/>
      <c r="L44" s="122"/>
      <c r="M44" s="122"/>
      <c r="N44" s="122"/>
      <c r="O44" s="122"/>
      <c r="P44" s="123"/>
    </row>
    <row r="45" spans="1:60" ht="50.1" customHeight="1" x14ac:dyDescent="0.2">
      <c r="C45" s="105" t="s">
        <v>54</v>
      </c>
      <c r="D45" s="106"/>
      <c r="E45" s="106"/>
      <c r="F45" s="106"/>
      <c r="G45" s="106"/>
      <c r="H45" s="106"/>
      <c r="I45" s="106"/>
      <c r="J45" s="106"/>
      <c r="K45" s="106"/>
      <c r="L45" s="106"/>
      <c r="M45" s="106"/>
      <c r="N45" s="106"/>
      <c r="O45" s="106"/>
      <c r="P45" s="107"/>
    </row>
    <row r="46" spans="1:60" ht="50.1" customHeight="1" x14ac:dyDescent="0.2">
      <c r="C46" s="108" t="s">
        <v>58</v>
      </c>
      <c r="D46" s="109"/>
      <c r="E46" s="109"/>
      <c r="F46" s="109"/>
      <c r="G46" s="109"/>
      <c r="H46" s="109"/>
      <c r="I46" s="109"/>
      <c r="J46" s="109"/>
      <c r="K46" s="109"/>
      <c r="L46" s="109"/>
      <c r="M46" s="109"/>
      <c r="N46" s="109"/>
      <c r="O46" s="109"/>
      <c r="P46" s="110"/>
    </row>
  </sheetData>
  <mergeCells count="55">
    <mergeCell ref="R39:S39"/>
    <mergeCell ref="R40:S40"/>
    <mergeCell ref="R41:S41"/>
    <mergeCell ref="R42:S42"/>
    <mergeCell ref="R22:S22"/>
    <mergeCell ref="R23:S23"/>
    <mergeCell ref="R24:S24"/>
    <mergeCell ref="R25:S25"/>
    <mergeCell ref="R26:S26"/>
    <mergeCell ref="R27:S27"/>
    <mergeCell ref="R28:S28"/>
    <mergeCell ref="R29:S29"/>
    <mergeCell ref="R30:S30"/>
    <mergeCell ref="R31:S31"/>
    <mergeCell ref="R32:S32"/>
    <mergeCell ref="R33:S33"/>
    <mergeCell ref="R36:S36"/>
    <mergeCell ref="R37:S37"/>
    <mergeCell ref="R38:S38"/>
    <mergeCell ref="R34:S34"/>
    <mergeCell ref="C20:D22"/>
    <mergeCell ref="E20:G20"/>
    <mergeCell ref="H20:J20"/>
    <mergeCell ref="K20:M20"/>
    <mergeCell ref="N20:P20"/>
    <mergeCell ref="E21:G21"/>
    <mergeCell ref="H21:J21"/>
    <mergeCell ref="K21:M21"/>
    <mergeCell ref="N21:P21"/>
    <mergeCell ref="N22:P22"/>
    <mergeCell ref="R20:S21"/>
    <mergeCell ref="J36:J38"/>
    <mergeCell ref="K36:K38"/>
    <mergeCell ref="L36:L38"/>
    <mergeCell ref="M36:M38"/>
    <mergeCell ref="C18:P18"/>
    <mergeCell ref="C19:P19"/>
    <mergeCell ref="E36:E38"/>
    <mergeCell ref="F36:F38"/>
    <mergeCell ref="G36:G38"/>
    <mergeCell ref="H36:H38"/>
    <mergeCell ref="I36:I38"/>
    <mergeCell ref="C45:P45"/>
    <mergeCell ref="C46:P46"/>
    <mergeCell ref="J39:J41"/>
    <mergeCell ref="K39:K41"/>
    <mergeCell ref="L39:L41"/>
    <mergeCell ref="M39:M41"/>
    <mergeCell ref="C42:D42"/>
    <mergeCell ref="E39:E41"/>
    <mergeCell ref="F39:F41"/>
    <mergeCell ref="G39:G41"/>
    <mergeCell ref="H39:H41"/>
    <mergeCell ref="I39:I41"/>
    <mergeCell ref="C44:P44"/>
  </mergeCells>
  <phoneticPr fontId="6" type="noConversion"/>
  <conditionalFormatting sqref="O23">
    <cfRule type="dataBar" priority="68">
      <dataBar showValue="0">
        <cfvo type="num" val="3"/>
        <cfvo type="num" val="-3"/>
        <color rgb="FFFF0000"/>
      </dataBar>
      <extLst>
        <ext xmlns:x14="http://schemas.microsoft.com/office/spreadsheetml/2009/9/main" uri="{B025F937-C7B1-47D3-B67F-A62EFF666E3E}">
          <x14:id>{21EA07B0-59C1-4E34-958B-B5B9F20B35E8}</x14:id>
        </ext>
      </extLst>
    </cfRule>
  </conditionalFormatting>
  <conditionalFormatting sqref="O24">
    <cfRule type="dataBar" priority="67">
      <dataBar showValue="0">
        <cfvo type="num" val="3"/>
        <cfvo type="num" val="-3"/>
        <color rgb="FFFF0000"/>
      </dataBar>
      <extLst>
        <ext xmlns:x14="http://schemas.microsoft.com/office/spreadsheetml/2009/9/main" uri="{B025F937-C7B1-47D3-B67F-A62EFF666E3E}">
          <x14:id>{B29BAEF8-B5F9-4CE2-B443-67C909CB980C}</x14:id>
        </ext>
      </extLst>
    </cfRule>
  </conditionalFormatting>
  <conditionalFormatting sqref="O25">
    <cfRule type="dataBar" priority="66">
      <dataBar showValue="0">
        <cfvo type="num" val="3"/>
        <cfvo type="num" val="-3"/>
        <color rgb="FFFF0000"/>
      </dataBar>
      <extLst>
        <ext xmlns:x14="http://schemas.microsoft.com/office/spreadsheetml/2009/9/main" uri="{B025F937-C7B1-47D3-B67F-A62EFF666E3E}">
          <x14:id>{A3763BB5-D125-4501-8315-1EA4FB9FA1EB}</x14:id>
        </ext>
      </extLst>
    </cfRule>
  </conditionalFormatting>
  <conditionalFormatting sqref="O26">
    <cfRule type="dataBar" priority="65">
      <dataBar showValue="0">
        <cfvo type="num" val="3"/>
        <cfvo type="num" val="-3"/>
        <color rgb="FFFF0000"/>
      </dataBar>
      <extLst>
        <ext xmlns:x14="http://schemas.microsoft.com/office/spreadsheetml/2009/9/main" uri="{B025F937-C7B1-47D3-B67F-A62EFF666E3E}">
          <x14:id>{2A5BB052-39E1-4D5B-942E-3893B8CE2BF8}</x14:id>
        </ext>
      </extLst>
    </cfRule>
  </conditionalFormatting>
  <conditionalFormatting sqref="O27">
    <cfRule type="dataBar" priority="64">
      <dataBar showValue="0">
        <cfvo type="num" val="3"/>
        <cfvo type="num" val="-3"/>
        <color rgb="FFFF0000"/>
      </dataBar>
      <extLst>
        <ext xmlns:x14="http://schemas.microsoft.com/office/spreadsheetml/2009/9/main" uri="{B025F937-C7B1-47D3-B67F-A62EFF666E3E}">
          <x14:id>{BEAD6867-8208-433B-B98E-F948D7C7EF52}</x14:id>
        </ext>
      </extLst>
    </cfRule>
  </conditionalFormatting>
  <conditionalFormatting sqref="O28">
    <cfRule type="dataBar" priority="63">
      <dataBar showValue="0">
        <cfvo type="num" val="3"/>
        <cfvo type="num" val="-3"/>
        <color rgb="FFFF0000"/>
      </dataBar>
      <extLst>
        <ext xmlns:x14="http://schemas.microsoft.com/office/spreadsheetml/2009/9/main" uri="{B025F937-C7B1-47D3-B67F-A62EFF666E3E}">
          <x14:id>{BA396547-1962-408A-A405-98474855FB89}</x14:id>
        </ext>
      </extLst>
    </cfRule>
  </conditionalFormatting>
  <conditionalFormatting sqref="O29">
    <cfRule type="dataBar" priority="62">
      <dataBar showValue="0">
        <cfvo type="num" val="3"/>
        <cfvo type="num" val="-3"/>
        <color rgb="FFFF0000"/>
      </dataBar>
      <extLst>
        <ext xmlns:x14="http://schemas.microsoft.com/office/spreadsheetml/2009/9/main" uri="{B025F937-C7B1-47D3-B67F-A62EFF666E3E}">
          <x14:id>{44003281-843B-4E26-9C80-658C5D892BD8}</x14:id>
        </ext>
      </extLst>
    </cfRule>
  </conditionalFormatting>
  <conditionalFormatting sqref="O30">
    <cfRule type="dataBar" priority="61">
      <dataBar showValue="0">
        <cfvo type="num" val="3"/>
        <cfvo type="num" val="-3"/>
        <color rgb="FFFF0000"/>
      </dataBar>
      <extLst>
        <ext xmlns:x14="http://schemas.microsoft.com/office/spreadsheetml/2009/9/main" uri="{B025F937-C7B1-47D3-B67F-A62EFF666E3E}">
          <x14:id>{9A43E70A-2F8E-48C7-9DD5-FD1FC464C889}</x14:id>
        </ext>
      </extLst>
    </cfRule>
  </conditionalFormatting>
  <conditionalFormatting sqref="O31">
    <cfRule type="dataBar" priority="60">
      <dataBar showValue="0">
        <cfvo type="num" val="3"/>
        <cfvo type="num" val="-3"/>
        <color rgb="FFFF0000"/>
      </dataBar>
      <extLst>
        <ext xmlns:x14="http://schemas.microsoft.com/office/spreadsheetml/2009/9/main" uri="{B025F937-C7B1-47D3-B67F-A62EFF666E3E}">
          <x14:id>{C5866909-CDA1-4883-8ED3-6618C71497F0}</x14:id>
        </ext>
      </extLst>
    </cfRule>
  </conditionalFormatting>
  <conditionalFormatting sqref="O32">
    <cfRule type="dataBar" priority="59">
      <dataBar showValue="0">
        <cfvo type="num" val="3"/>
        <cfvo type="num" val="-3"/>
        <color rgb="FFFF0000"/>
      </dataBar>
      <extLst>
        <ext xmlns:x14="http://schemas.microsoft.com/office/spreadsheetml/2009/9/main" uri="{B025F937-C7B1-47D3-B67F-A62EFF666E3E}">
          <x14:id>{545929AD-0E27-4694-ADA5-93FBF6BA7509}</x14:id>
        </ext>
      </extLst>
    </cfRule>
  </conditionalFormatting>
  <conditionalFormatting sqref="O33">
    <cfRule type="dataBar" priority="58">
      <dataBar showValue="0">
        <cfvo type="num" val="3"/>
        <cfvo type="num" val="-3"/>
        <color rgb="FFFF0000"/>
      </dataBar>
      <extLst>
        <ext xmlns:x14="http://schemas.microsoft.com/office/spreadsheetml/2009/9/main" uri="{B025F937-C7B1-47D3-B67F-A62EFF666E3E}">
          <x14:id>{24D202D9-56A8-48CE-8D7A-D2DF69AD7BA4}</x14:id>
        </ext>
      </extLst>
    </cfRule>
  </conditionalFormatting>
  <conditionalFormatting sqref="O34">
    <cfRule type="dataBar" priority="57">
      <dataBar showValue="0">
        <cfvo type="num" val="3"/>
        <cfvo type="num" val="-3"/>
        <color rgb="FFFF0000"/>
      </dataBar>
      <extLst>
        <ext xmlns:x14="http://schemas.microsoft.com/office/spreadsheetml/2009/9/main" uri="{B025F937-C7B1-47D3-B67F-A62EFF666E3E}">
          <x14:id>{D68A52F9-EF69-44EB-B64E-D9FFAE234568}</x14:id>
        </ext>
      </extLst>
    </cfRule>
  </conditionalFormatting>
  <conditionalFormatting sqref="O36">
    <cfRule type="dataBar" priority="56">
      <dataBar showValue="0">
        <cfvo type="num" val="3"/>
        <cfvo type="num" val="-3"/>
        <color rgb="FFFF0000"/>
      </dataBar>
      <extLst>
        <ext xmlns:x14="http://schemas.microsoft.com/office/spreadsheetml/2009/9/main" uri="{B025F937-C7B1-47D3-B67F-A62EFF666E3E}">
          <x14:id>{E7AA869D-E07F-4C44-89B0-D04F47A05C6B}</x14:id>
        </ext>
      </extLst>
    </cfRule>
  </conditionalFormatting>
  <conditionalFormatting sqref="O37">
    <cfRule type="dataBar" priority="55">
      <dataBar showValue="0">
        <cfvo type="num" val="3"/>
        <cfvo type="num" val="-3"/>
        <color rgb="FFFF0000"/>
      </dataBar>
      <extLst>
        <ext xmlns:x14="http://schemas.microsoft.com/office/spreadsheetml/2009/9/main" uri="{B025F937-C7B1-47D3-B67F-A62EFF666E3E}">
          <x14:id>{2C2CC6F6-1BDE-4952-8341-39878A6B39CB}</x14:id>
        </ext>
      </extLst>
    </cfRule>
  </conditionalFormatting>
  <conditionalFormatting sqref="O38">
    <cfRule type="dataBar" priority="54">
      <dataBar showValue="0">
        <cfvo type="num" val="3"/>
        <cfvo type="num" val="-3"/>
        <color rgb="FFFF0000"/>
      </dataBar>
      <extLst>
        <ext xmlns:x14="http://schemas.microsoft.com/office/spreadsheetml/2009/9/main" uri="{B025F937-C7B1-47D3-B67F-A62EFF666E3E}">
          <x14:id>{F369FC21-D2CF-4327-A40D-33F8E9D8F75F}</x14:id>
        </ext>
      </extLst>
    </cfRule>
  </conditionalFormatting>
  <conditionalFormatting sqref="O39">
    <cfRule type="dataBar" priority="53">
      <dataBar showValue="0">
        <cfvo type="num" val="3"/>
        <cfvo type="num" val="-3"/>
        <color rgb="FFFF0000"/>
      </dataBar>
      <extLst>
        <ext xmlns:x14="http://schemas.microsoft.com/office/spreadsheetml/2009/9/main" uri="{B025F937-C7B1-47D3-B67F-A62EFF666E3E}">
          <x14:id>{42B7A82C-F41C-497E-B556-36DEA0346789}</x14:id>
        </ext>
      </extLst>
    </cfRule>
  </conditionalFormatting>
  <conditionalFormatting sqref="O40">
    <cfRule type="dataBar" priority="52">
      <dataBar showValue="0">
        <cfvo type="num" val="3"/>
        <cfvo type="num" val="-3"/>
        <color rgb="FFFF0000"/>
      </dataBar>
      <extLst>
        <ext xmlns:x14="http://schemas.microsoft.com/office/spreadsheetml/2009/9/main" uri="{B025F937-C7B1-47D3-B67F-A62EFF666E3E}">
          <x14:id>{FD68BB12-0C9E-46AC-B3BF-72A13B05B092}</x14:id>
        </ext>
      </extLst>
    </cfRule>
  </conditionalFormatting>
  <conditionalFormatting sqref="O41">
    <cfRule type="dataBar" priority="51">
      <dataBar showValue="0">
        <cfvo type="num" val="3"/>
        <cfvo type="num" val="-3"/>
        <color rgb="FFFF0000"/>
      </dataBar>
      <extLst>
        <ext xmlns:x14="http://schemas.microsoft.com/office/spreadsheetml/2009/9/main" uri="{B025F937-C7B1-47D3-B67F-A62EFF666E3E}">
          <x14:id>{612F8AB8-440B-448E-BD66-3D5E7DABF69C}</x14:id>
        </ext>
      </extLst>
    </cfRule>
  </conditionalFormatting>
  <conditionalFormatting sqref="O42">
    <cfRule type="dataBar" priority="50">
      <dataBar showValue="0">
        <cfvo type="num" val="3"/>
        <cfvo type="num" val="-3"/>
        <color rgb="FFFF0000"/>
      </dataBar>
      <extLst>
        <ext xmlns:x14="http://schemas.microsoft.com/office/spreadsheetml/2009/9/main" uri="{B025F937-C7B1-47D3-B67F-A62EFF666E3E}">
          <x14:id>{F4837B3F-4EA9-4793-B686-BDE4266414B6}</x14:id>
        </ext>
      </extLst>
    </cfRule>
  </conditionalFormatting>
  <pageMargins left="0.78740157499999996" right="0.78740157499999996" top="0.984251969" bottom="0.984251969" header="0.4921259845" footer="0.4921259845"/>
  <headerFooter alignWithMargins="0"/>
  <extLst>
    <ext xmlns:x14="http://schemas.microsoft.com/office/spreadsheetml/2009/9/main" uri="{78C0D931-6437-407d-A8EE-F0AAD7539E65}">
      <x14:conditionalFormattings>
        <x14:conditionalFormatting xmlns:xm="http://schemas.microsoft.com/office/excel/2006/main">
          <x14:cfRule type="dataBar" id="{21EA07B0-59C1-4E34-958B-B5B9F20B35E8}">
            <x14:dataBar minLength="0" maxLength="100" gradient="0" direction="leftToRight">
              <x14:cfvo type="num">
                <xm:f>3</xm:f>
              </x14:cfvo>
              <x14:cfvo type="num">
                <xm:f>-3</xm:f>
              </x14:cfvo>
              <x14:negativeFillColor rgb="FF00B050"/>
              <x14:axisColor rgb="FF000000"/>
            </x14:dataBar>
          </x14:cfRule>
          <xm:sqref>O23</xm:sqref>
        </x14:conditionalFormatting>
        <x14:conditionalFormatting xmlns:xm="http://schemas.microsoft.com/office/excel/2006/main">
          <x14:cfRule type="dataBar" id="{B29BAEF8-B5F9-4CE2-B443-67C909CB980C}">
            <x14:dataBar minLength="0" maxLength="100" gradient="0" direction="leftToRight">
              <x14:cfvo type="num">
                <xm:f>3</xm:f>
              </x14:cfvo>
              <x14:cfvo type="num">
                <xm:f>-3</xm:f>
              </x14:cfvo>
              <x14:negativeFillColor rgb="FF00B050"/>
              <x14:axisColor rgb="FF000000"/>
            </x14:dataBar>
          </x14:cfRule>
          <xm:sqref>O24</xm:sqref>
        </x14:conditionalFormatting>
        <x14:conditionalFormatting xmlns:xm="http://schemas.microsoft.com/office/excel/2006/main">
          <x14:cfRule type="dataBar" id="{A3763BB5-D125-4501-8315-1EA4FB9FA1EB}">
            <x14:dataBar minLength="0" maxLength="100" gradient="0" direction="leftToRight">
              <x14:cfvo type="num">
                <xm:f>3</xm:f>
              </x14:cfvo>
              <x14:cfvo type="num">
                <xm:f>-3</xm:f>
              </x14:cfvo>
              <x14:negativeFillColor rgb="FF00B050"/>
              <x14:axisColor rgb="FF000000"/>
            </x14:dataBar>
          </x14:cfRule>
          <xm:sqref>O25</xm:sqref>
        </x14:conditionalFormatting>
        <x14:conditionalFormatting xmlns:xm="http://schemas.microsoft.com/office/excel/2006/main">
          <x14:cfRule type="dataBar" id="{2A5BB052-39E1-4D5B-942E-3893B8CE2BF8}">
            <x14:dataBar minLength="0" maxLength="100" gradient="0" direction="leftToRight">
              <x14:cfvo type="num">
                <xm:f>3</xm:f>
              </x14:cfvo>
              <x14:cfvo type="num">
                <xm:f>-3</xm:f>
              </x14:cfvo>
              <x14:negativeFillColor rgb="FF00B050"/>
              <x14:axisColor rgb="FF000000"/>
            </x14:dataBar>
          </x14:cfRule>
          <xm:sqref>O26</xm:sqref>
        </x14:conditionalFormatting>
        <x14:conditionalFormatting xmlns:xm="http://schemas.microsoft.com/office/excel/2006/main">
          <x14:cfRule type="dataBar" id="{BEAD6867-8208-433B-B98E-F948D7C7EF52}">
            <x14:dataBar minLength="0" maxLength="100" gradient="0" direction="leftToRight">
              <x14:cfvo type="num">
                <xm:f>3</xm:f>
              </x14:cfvo>
              <x14:cfvo type="num">
                <xm:f>-3</xm:f>
              </x14:cfvo>
              <x14:negativeFillColor rgb="FF00B050"/>
              <x14:axisColor rgb="FF000000"/>
            </x14:dataBar>
          </x14:cfRule>
          <xm:sqref>O27</xm:sqref>
        </x14:conditionalFormatting>
        <x14:conditionalFormatting xmlns:xm="http://schemas.microsoft.com/office/excel/2006/main">
          <x14:cfRule type="dataBar" id="{BA396547-1962-408A-A405-98474855FB89}">
            <x14:dataBar minLength="0" maxLength="100" gradient="0" direction="leftToRight">
              <x14:cfvo type="num">
                <xm:f>3</xm:f>
              </x14:cfvo>
              <x14:cfvo type="num">
                <xm:f>-3</xm:f>
              </x14:cfvo>
              <x14:negativeFillColor rgb="FF00B050"/>
              <x14:axisColor rgb="FF000000"/>
            </x14:dataBar>
          </x14:cfRule>
          <xm:sqref>O28</xm:sqref>
        </x14:conditionalFormatting>
        <x14:conditionalFormatting xmlns:xm="http://schemas.microsoft.com/office/excel/2006/main">
          <x14:cfRule type="dataBar" id="{44003281-843B-4E26-9C80-658C5D892BD8}">
            <x14:dataBar minLength="0" maxLength="100" gradient="0" direction="leftToRight">
              <x14:cfvo type="num">
                <xm:f>3</xm:f>
              </x14:cfvo>
              <x14:cfvo type="num">
                <xm:f>-3</xm:f>
              </x14:cfvo>
              <x14:negativeFillColor rgb="FF00B050"/>
              <x14:axisColor rgb="FF000000"/>
            </x14:dataBar>
          </x14:cfRule>
          <xm:sqref>O29</xm:sqref>
        </x14:conditionalFormatting>
        <x14:conditionalFormatting xmlns:xm="http://schemas.microsoft.com/office/excel/2006/main">
          <x14:cfRule type="dataBar" id="{9A43E70A-2F8E-48C7-9DD5-FD1FC464C889}">
            <x14:dataBar minLength="0" maxLength="100" gradient="0" direction="leftToRight">
              <x14:cfvo type="num">
                <xm:f>3</xm:f>
              </x14:cfvo>
              <x14:cfvo type="num">
                <xm:f>-3</xm:f>
              </x14:cfvo>
              <x14:negativeFillColor rgb="FF00B050"/>
              <x14:axisColor rgb="FF000000"/>
            </x14:dataBar>
          </x14:cfRule>
          <xm:sqref>O30</xm:sqref>
        </x14:conditionalFormatting>
        <x14:conditionalFormatting xmlns:xm="http://schemas.microsoft.com/office/excel/2006/main">
          <x14:cfRule type="dataBar" id="{C5866909-CDA1-4883-8ED3-6618C71497F0}">
            <x14:dataBar minLength="0" maxLength="100" gradient="0" direction="leftToRight">
              <x14:cfvo type="num">
                <xm:f>3</xm:f>
              </x14:cfvo>
              <x14:cfvo type="num">
                <xm:f>-3</xm:f>
              </x14:cfvo>
              <x14:negativeFillColor rgb="FF00B050"/>
              <x14:axisColor rgb="FF000000"/>
            </x14:dataBar>
          </x14:cfRule>
          <xm:sqref>O31</xm:sqref>
        </x14:conditionalFormatting>
        <x14:conditionalFormatting xmlns:xm="http://schemas.microsoft.com/office/excel/2006/main">
          <x14:cfRule type="dataBar" id="{545929AD-0E27-4694-ADA5-93FBF6BA7509}">
            <x14:dataBar minLength="0" maxLength="100" gradient="0" direction="leftToRight">
              <x14:cfvo type="num">
                <xm:f>3</xm:f>
              </x14:cfvo>
              <x14:cfvo type="num">
                <xm:f>-3</xm:f>
              </x14:cfvo>
              <x14:negativeFillColor rgb="FF00B050"/>
              <x14:axisColor rgb="FF000000"/>
            </x14:dataBar>
          </x14:cfRule>
          <xm:sqref>O32</xm:sqref>
        </x14:conditionalFormatting>
        <x14:conditionalFormatting xmlns:xm="http://schemas.microsoft.com/office/excel/2006/main">
          <x14:cfRule type="dataBar" id="{24D202D9-56A8-48CE-8D7A-D2DF69AD7BA4}">
            <x14:dataBar minLength="0" maxLength="100" gradient="0" direction="leftToRight">
              <x14:cfvo type="num">
                <xm:f>3</xm:f>
              </x14:cfvo>
              <x14:cfvo type="num">
                <xm:f>-3</xm:f>
              </x14:cfvo>
              <x14:negativeFillColor rgb="FF00B050"/>
              <x14:axisColor rgb="FF000000"/>
            </x14:dataBar>
          </x14:cfRule>
          <xm:sqref>O33</xm:sqref>
        </x14:conditionalFormatting>
        <x14:conditionalFormatting xmlns:xm="http://schemas.microsoft.com/office/excel/2006/main">
          <x14:cfRule type="dataBar" id="{D68A52F9-EF69-44EB-B64E-D9FFAE234568}">
            <x14:dataBar minLength="0" maxLength="100" gradient="0" direction="leftToRight">
              <x14:cfvo type="num">
                <xm:f>3</xm:f>
              </x14:cfvo>
              <x14:cfvo type="num">
                <xm:f>-3</xm:f>
              </x14:cfvo>
              <x14:negativeFillColor rgb="FF00B050"/>
              <x14:axisColor rgb="FF000000"/>
            </x14:dataBar>
          </x14:cfRule>
          <xm:sqref>O34</xm:sqref>
        </x14:conditionalFormatting>
        <x14:conditionalFormatting xmlns:xm="http://schemas.microsoft.com/office/excel/2006/main">
          <x14:cfRule type="dataBar" id="{E7AA869D-E07F-4C44-89B0-D04F47A05C6B}">
            <x14:dataBar minLength="0" maxLength="100" gradient="0" direction="leftToRight">
              <x14:cfvo type="num">
                <xm:f>3</xm:f>
              </x14:cfvo>
              <x14:cfvo type="num">
                <xm:f>-3</xm:f>
              </x14:cfvo>
              <x14:negativeFillColor rgb="FF00B050"/>
              <x14:axisColor rgb="FF000000"/>
            </x14:dataBar>
          </x14:cfRule>
          <xm:sqref>O36</xm:sqref>
        </x14:conditionalFormatting>
        <x14:conditionalFormatting xmlns:xm="http://schemas.microsoft.com/office/excel/2006/main">
          <x14:cfRule type="dataBar" id="{2C2CC6F6-1BDE-4952-8341-39878A6B39CB}">
            <x14:dataBar minLength="0" maxLength="100" gradient="0" direction="leftToRight">
              <x14:cfvo type="num">
                <xm:f>3</xm:f>
              </x14:cfvo>
              <x14:cfvo type="num">
                <xm:f>-3</xm:f>
              </x14:cfvo>
              <x14:negativeFillColor rgb="FF00B050"/>
              <x14:axisColor rgb="FF000000"/>
            </x14:dataBar>
          </x14:cfRule>
          <xm:sqref>O37</xm:sqref>
        </x14:conditionalFormatting>
        <x14:conditionalFormatting xmlns:xm="http://schemas.microsoft.com/office/excel/2006/main">
          <x14:cfRule type="dataBar" id="{F369FC21-D2CF-4327-A40D-33F8E9D8F75F}">
            <x14:dataBar minLength="0" maxLength="100" gradient="0" direction="leftToRight">
              <x14:cfvo type="num">
                <xm:f>3</xm:f>
              </x14:cfvo>
              <x14:cfvo type="num">
                <xm:f>-3</xm:f>
              </x14:cfvo>
              <x14:negativeFillColor rgb="FF00B050"/>
              <x14:axisColor rgb="FF000000"/>
            </x14:dataBar>
          </x14:cfRule>
          <xm:sqref>O38</xm:sqref>
        </x14:conditionalFormatting>
        <x14:conditionalFormatting xmlns:xm="http://schemas.microsoft.com/office/excel/2006/main">
          <x14:cfRule type="dataBar" id="{42B7A82C-F41C-497E-B556-36DEA0346789}">
            <x14:dataBar minLength="0" maxLength="100" gradient="0" direction="leftToRight">
              <x14:cfvo type="num">
                <xm:f>3</xm:f>
              </x14:cfvo>
              <x14:cfvo type="num">
                <xm:f>-3</xm:f>
              </x14:cfvo>
              <x14:negativeFillColor rgb="FF00B050"/>
              <x14:axisColor rgb="FF000000"/>
            </x14:dataBar>
          </x14:cfRule>
          <xm:sqref>O39</xm:sqref>
        </x14:conditionalFormatting>
        <x14:conditionalFormatting xmlns:xm="http://schemas.microsoft.com/office/excel/2006/main">
          <x14:cfRule type="dataBar" id="{FD68BB12-0C9E-46AC-B3BF-72A13B05B092}">
            <x14:dataBar minLength="0" maxLength="100" gradient="0" direction="leftToRight">
              <x14:cfvo type="num">
                <xm:f>3</xm:f>
              </x14:cfvo>
              <x14:cfvo type="num">
                <xm:f>-3</xm:f>
              </x14:cfvo>
              <x14:negativeFillColor rgb="FF00B050"/>
              <x14:axisColor rgb="FF000000"/>
            </x14:dataBar>
          </x14:cfRule>
          <xm:sqref>O40</xm:sqref>
        </x14:conditionalFormatting>
        <x14:conditionalFormatting xmlns:xm="http://schemas.microsoft.com/office/excel/2006/main">
          <x14:cfRule type="dataBar" id="{612F8AB8-440B-448E-BD66-3D5E7DABF69C}">
            <x14:dataBar minLength="0" maxLength="100" gradient="0" direction="leftToRight">
              <x14:cfvo type="num">
                <xm:f>3</xm:f>
              </x14:cfvo>
              <x14:cfvo type="num">
                <xm:f>-3</xm:f>
              </x14:cfvo>
              <x14:negativeFillColor rgb="FF00B050"/>
              <x14:axisColor rgb="FF000000"/>
            </x14:dataBar>
          </x14:cfRule>
          <xm:sqref>O41</xm:sqref>
        </x14:conditionalFormatting>
        <x14:conditionalFormatting xmlns:xm="http://schemas.microsoft.com/office/excel/2006/main">
          <x14:cfRule type="dataBar" id="{F4837B3F-4EA9-4793-B686-BDE4266414B6}">
            <x14:dataBar minLength="0" maxLength="100" gradient="0" direction="leftToRight">
              <x14:cfvo type="num">
                <xm:f>3</xm:f>
              </x14:cfvo>
              <x14:cfvo type="num">
                <xm:f>-3</xm:f>
              </x14:cfvo>
              <x14:negativeFillColor rgb="FF00B050"/>
              <x14:axisColor rgb="FF000000"/>
            </x14:dataBar>
          </x14:cfRule>
          <xm:sqref>O42</xm:sqref>
        </x14:conditionalFormatting>
        <x14:conditionalFormatting xmlns:xm="http://schemas.microsoft.com/office/excel/2006/main">
          <x14:cfRule type="iconSet" priority="165" id="{60EDE4FD-3B70-4D83-BB01-39500B3E59BA}">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N23</xm:sqref>
        </x14:conditionalFormatting>
        <x14:conditionalFormatting xmlns:xm="http://schemas.microsoft.com/office/excel/2006/main">
          <x14:cfRule type="iconSet" priority="164" id="{DCA256CD-27DD-479C-AE57-C3FBF6C8CBE6}">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N24</xm:sqref>
        </x14:conditionalFormatting>
        <x14:conditionalFormatting xmlns:xm="http://schemas.microsoft.com/office/excel/2006/main">
          <x14:cfRule type="iconSet" priority="163" id="{93E1DD3F-4536-446C-A9D0-B3A10136851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N25</xm:sqref>
        </x14:conditionalFormatting>
        <x14:conditionalFormatting xmlns:xm="http://schemas.microsoft.com/office/excel/2006/main">
          <x14:cfRule type="iconSet" priority="162" id="{F91D0B69-93CB-4ACD-BADA-F7367948BA6F}">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N26</xm:sqref>
        </x14:conditionalFormatting>
        <x14:conditionalFormatting xmlns:xm="http://schemas.microsoft.com/office/excel/2006/main">
          <x14:cfRule type="iconSet" priority="161" id="{20FFE2B2-3F25-42E2-A4C8-83D6A2BDF230}">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N27</xm:sqref>
        </x14:conditionalFormatting>
        <x14:conditionalFormatting xmlns:xm="http://schemas.microsoft.com/office/excel/2006/main">
          <x14:cfRule type="iconSet" priority="160" id="{93F14165-A4F1-4507-9722-912B938669EB}">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N28</xm:sqref>
        </x14:conditionalFormatting>
        <x14:conditionalFormatting xmlns:xm="http://schemas.microsoft.com/office/excel/2006/main">
          <x14:cfRule type="iconSet" priority="159" id="{390B2C7B-A094-4D80-934C-85DC51B6CE7E}">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N30</xm:sqref>
        </x14:conditionalFormatting>
        <x14:conditionalFormatting xmlns:xm="http://schemas.microsoft.com/office/excel/2006/main">
          <x14:cfRule type="iconSet" priority="158" id="{D9A69CB0-22DC-4709-B63C-8A538D9C795D}">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N31</xm:sqref>
        </x14:conditionalFormatting>
        <x14:conditionalFormatting xmlns:xm="http://schemas.microsoft.com/office/excel/2006/main">
          <x14:cfRule type="iconSet" priority="157" id="{8F6804D6-C4A6-4420-BEB6-E94CEBBDD6BC}">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N32</xm:sqref>
        </x14:conditionalFormatting>
        <x14:conditionalFormatting xmlns:xm="http://schemas.microsoft.com/office/excel/2006/main">
          <x14:cfRule type="iconSet" priority="156" id="{057D89A2-E23F-44DA-9997-2048445DEFA5}">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N33</xm:sqref>
        </x14:conditionalFormatting>
        <x14:conditionalFormatting xmlns:xm="http://schemas.microsoft.com/office/excel/2006/main">
          <x14:cfRule type="iconSet" priority="155" id="{E68C4F7E-3FF1-4592-A86B-FA20B03DFBB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N34</xm:sqref>
        </x14:conditionalFormatting>
        <x14:conditionalFormatting xmlns:xm="http://schemas.microsoft.com/office/excel/2006/main">
          <x14:cfRule type="iconSet" priority="154" id="{FE3B2014-5B62-46B5-87B0-18CB8EC3D6D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N29</xm:sqref>
        </x14:conditionalFormatting>
        <x14:conditionalFormatting xmlns:xm="http://schemas.microsoft.com/office/excel/2006/main">
          <x14:cfRule type="iconSet" priority="76" id="{65C7F49D-0DCD-42BC-8977-DC2F3AC2EAC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C39 C42</xm:sqref>
        </x14:conditionalFormatting>
        <x14:conditionalFormatting xmlns:xm="http://schemas.microsoft.com/office/excel/2006/main">
          <x14:cfRule type="iconSet" priority="75" id="{FAE551EE-4806-456E-94F8-6B0695AD6FF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R36</xm:sqref>
        </x14:conditionalFormatting>
        <x14:conditionalFormatting xmlns:xm="http://schemas.microsoft.com/office/excel/2006/main">
          <x14:cfRule type="iconSet" priority="74" id="{034933DC-8CD8-4F92-AEEF-4F9D53F78FC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R37:R42</xm:sqref>
        </x14:conditionalFormatting>
        <x14:conditionalFormatting xmlns:xm="http://schemas.microsoft.com/office/excel/2006/main">
          <x14:cfRule type="iconSet" priority="73" id="{61B665A5-C801-49AB-AF04-4853099A844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R23:R34</xm:sqref>
        </x14:conditionalFormatting>
        <x14:conditionalFormatting xmlns:xm="http://schemas.microsoft.com/office/excel/2006/main">
          <x14:cfRule type="iconSet" priority="49" id="{1ECFBB2F-9A39-483A-BEFF-E157C80CEB4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C36</xm:sqref>
        </x14:conditionalFormatting>
        <x14:conditionalFormatting xmlns:xm="http://schemas.microsoft.com/office/excel/2006/main">
          <x14:cfRule type="iconSet" priority="47" id="{34ACEE5F-A080-423C-A258-C2D94743308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E23</xm:sqref>
        </x14:conditionalFormatting>
        <x14:conditionalFormatting xmlns:xm="http://schemas.microsoft.com/office/excel/2006/main">
          <x14:cfRule type="iconSet" priority="46" id="{7793123C-B415-4CFA-ABF9-09F2D38D64B3}">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E24</xm:sqref>
        </x14:conditionalFormatting>
        <x14:conditionalFormatting xmlns:xm="http://schemas.microsoft.com/office/excel/2006/main">
          <x14:cfRule type="iconSet" priority="45" id="{4D507D96-6122-4EF0-8360-8B089A231C7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E25</xm:sqref>
        </x14:conditionalFormatting>
        <x14:conditionalFormatting xmlns:xm="http://schemas.microsoft.com/office/excel/2006/main">
          <x14:cfRule type="iconSet" priority="44" id="{8CDABA64-7E3A-4F40-B484-27A7D42D79B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E26</xm:sqref>
        </x14:conditionalFormatting>
        <x14:conditionalFormatting xmlns:xm="http://schemas.microsoft.com/office/excel/2006/main">
          <x14:cfRule type="iconSet" priority="43" id="{FDDEF0C9-B3D6-4C87-A8DE-16792F113BD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E27</xm:sqref>
        </x14:conditionalFormatting>
        <x14:conditionalFormatting xmlns:xm="http://schemas.microsoft.com/office/excel/2006/main">
          <x14:cfRule type="iconSet" priority="42" id="{F4C2C26D-412F-414E-8C59-B65A218FCD72}">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E28</xm:sqref>
        </x14:conditionalFormatting>
        <x14:conditionalFormatting xmlns:xm="http://schemas.microsoft.com/office/excel/2006/main">
          <x14:cfRule type="iconSet" priority="41" id="{563F517C-68AF-4921-980A-BA24C35D2319}">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E29</xm:sqref>
        </x14:conditionalFormatting>
        <x14:conditionalFormatting xmlns:xm="http://schemas.microsoft.com/office/excel/2006/main">
          <x14:cfRule type="iconSet" priority="40" id="{E16FDFCA-589B-4BB4-B03E-C3C11C3B01DF}">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E30</xm:sqref>
        </x14:conditionalFormatting>
        <x14:conditionalFormatting xmlns:xm="http://schemas.microsoft.com/office/excel/2006/main">
          <x14:cfRule type="iconSet" priority="39" id="{A486AFB5-EB27-4432-92F8-71AD3DF8863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E31</xm:sqref>
        </x14:conditionalFormatting>
        <x14:conditionalFormatting xmlns:xm="http://schemas.microsoft.com/office/excel/2006/main">
          <x14:cfRule type="iconSet" priority="38" id="{CD66D064-602C-4BB6-87B3-1EB156190DA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E32</xm:sqref>
        </x14:conditionalFormatting>
        <x14:conditionalFormatting xmlns:xm="http://schemas.microsoft.com/office/excel/2006/main">
          <x14:cfRule type="iconSet" priority="37" id="{79FED515-BF6F-4EAB-8960-80594961F63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E33</xm:sqref>
        </x14:conditionalFormatting>
        <x14:conditionalFormatting xmlns:xm="http://schemas.microsoft.com/office/excel/2006/main">
          <x14:cfRule type="iconSet" priority="36" id="{292F76AA-AB28-4943-A987-0737906B07E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E34</xm:sqref>
        </x14:conditionalFormatting>
        <x14:conditionalFormatting xmlns:xm="http://schemas.microsoft.com/office/excel/2006/main">
          <x14:cfRule type="iconSet" priority="34" id="{A228273F-173C-423D-BA1E-449604F2372A}">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33" id="{E8DB1E51-51DE-459B-9E45-323043F9673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H24</xm:sqref>
        </x14:conditionalFormatting>
        <x14:conditionalFormatting xmlns:xm="http://schemas.microsoft.com/office/excel/2006/main">
          <x14:cfRule type="iconSet" priority="32" id="{98A9C72A-0D6D-4A7D-A39A-367793DB32D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31" id="{B18E6707-37C1-4F64-B2F1-FCCA4AB40F1C}">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H26</xm:sqref>
        </x14:conditionalFormatting>
        <x14:conditionalFormatting xmlns:xm="http://schemas.microsoft.com/office/excel/2006/main">
          <x14:cfRule type="iconSet" priority="30" id="{27031BDC-2BFE-49D9-8967-343BDEFFF2B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29" id="{BDE9ECE5-1672-434D-B827-6AE7329FCE6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H28</xm:sqref>
        </x14:conditionalFormatting>
        <x14:conditionalFormatting xmlns:xm="http://schemas.microsoft.com/office/excel/2006/main">
          <x14:cfRule type="iconSet" priority="28" id="{0F5E01BC-0496-4EDD-9748-E81C458DA65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27" id="{98F7A931-D414-4DB2-AD3C-5A18C73CE35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H30</xm:sqref>
        </x14:conditionalFormatting>
        <x14:conditionalFormatting xmlns:xm="http://schemas.microsoft.com/office/excel/2006/main">
          <x14:cfRule type="iconSet" priority="26" id="{1DF84FF9-4A82-40F9-B0D6-F9FC56814F4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25" id="{1A47F61B-00B1-472B-8C76-02308BA333DB}">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H32</xm:sqref>
        </x14:conditionalFormatting>
        <x14:conditionalFormatting xmlns:xm="http://schemas.microsoft.com/office/excel/2006/main">
          <x14:cfRule type="iconSet" priority="24" id="{B33EBDFB-098A-4223-B41C-9FFF5735ABE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23" id="{2270B60D-0374-44AB-B28A-48428C946BE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H34</xm:sqref>
        </x14:conditionalFormatting>
        <x14:conditionalFormatting xmlns:xm="http://schemas.microsoft.com/office/excel/2006/main">
          <x14:cfRule type="iconSet" priority="21" id="{BF5955D9-7080-4F44-8DCB-5B3C1B751B4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K23</xm:sqref>
        </x14:conditionalFormatting>
        <x14:conditionalFormatting xmlns:xm="http://schemas.microsoft.com/office/excel/2006/main">
          <x14:cfRule type="iconSet" priority="20" id="{21B20F99-BCF6-4045-BC5A-F3FCAA65CA9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K24</xm:sqref>
        </x14:conditionalFormatting>
        <x14:conditionalFormatting xmlns:xm="http://schemas.microsoft.com/office/excel/2006/main">
          <x14:cfRule type="iconSet" priority="19" id="{ABEF13AC-C6F7-4C90-9081-47265FFF29F9}">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K25</xm:sqref>
        </x14:conditionalFormatting>
        <x14:conditionalFormatting xmlns:xm="http://schemas.microsoft.com/office/excel/2006/main">
          <x14:cfRule type="iconSet" priority="18" id="{8D268257-62B0-4B2F-96E7-239717653B12}">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K26</xm:sqref>
        </x14:conditionalFormatting>
        <x14:conditionalFormatting xmlns:xm="http://schemas.microsoft.com/office/excel/2006/main">
          <x14:cfRule type="iconSet" priority="17" id="{0E2590F5-72E0-492A-950D-E8AE8974504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K27</xm:sqref>
        </x14:conditionalFormatting>
        <x14:conditionalFormatting xmlns:xm="http://schemas.microsoft.com/office/excel/2006/main">
          <x14:cfRule type="iconSet" priority="16" id="{80B445A6-35C5-4550-BB0D-3E6AA1CF3D4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K28</xm:sqref>
        </x14:conditionalFormatting>
        <x14:conditionalFormatting xmlns:xm="http://schemas.microsoft.com/office/excel/2006/main">
          <x14:cfRule type="iconSet" priority="15" id="{D5665E67-0CC3-456A-8138-2D34B630A33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K29</xm:sqref>
        </x14:conditionalFormatting>
        <x14:conditionalFormatting xmlns:xm="http://schemas.microsoft.com/office/excel/2006/main">
          <x14:cfRule type="iconSet" priority="14" id="{168E6405-2396-4CC1-A357-85909FB821FC}">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K30</xm:sqref>
        </x14:conditionalFormatting>
        <x14:conditionalFormatting xmlns:xm="http://schemas.microsoft.com/office/excel/2006/main">
          <x14:cfRule type="iconSet" priority="13" id="{3E65B1CE-1130-4AD4-9BC1-7C5DEDB87A4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K31</xm:sqref>
        </x14:conditionalFormatting>
        <x14:conditionalFormatting xmlns:xm="http://schemas.microsoft.com/office/excel/2006/main">
          <x14:cfRule type="iconSet" priority="12" id="{A37A40AD-A735-4ECC-B9F8-70AEF498174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K32</xm:sqref>
        </x14:conditionalFormatting>
        <x14:conditionalFormatting xmlns:xm="http://schemas.microsoft.com/office/excel/2006/main">
          <x14:cfRule type="iconSet" priority="11" id="{5EC47D9B-19D4-4B08-BEF7-249764B390F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K33</xm:sqref>
        </x14:conditionalFormatting>
        <x14:conditionalFormatting xmlns:xm="http://schemas.microsoft.com/office/excel/2006/main">
          <x14:cfRule type="iconSet" priority="10" id="{1B4AD8A4-E6C5-45EA-A7E7-8B86897C7FF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K34</xm:sqref>
        </x14:conditionalFormatting>
        <x14:conditionalFormatting xmlns:xm="http://schemas.microsoft.com/office/excel/2006/main">
          <x14:cfRule type="iconSet" priority="9" id="{F9EA8BFA-AEB4-4EFF-BC7E-D7D034494913}">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E36</xm:sqref>
        </x14:conditionalFormatting>
        <x14:conditionalFormatting xmlns:xm="http://schemas.microsoft.com/office/excel/2006/main">
          <x14:cfRule type="iconSet" priority="8" id="{B32BD001-CB13-44CC-A751-11C257DD97AE}">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E39</xm:sqref>
        </x14:conditionalFormatting>
        <x14:conditionalFormatting xmlns:xm="http://schemas.microsoft.com/office/excel/2006/main">
          <x14:cfRule type="iconSet" priority="7" id="{447269E6-F2B3-4E95-A3A2-9AA888D0C313}">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H36</xm:sqref>
        </x14:conditionalFormatting>
        <x14:conditionalFormatting xmlns:xm="http://schemas.microsoft.com/office/excel/2006/main">
          <x14:cfRule type="iconSet" priority="6" id="{D9B59ABC-5BEE-4E65-B1C5-1C488CC5B600}">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K36</xm:sqref>
        </x14:conditionalFormatting>
        <x14:conditionalFormatting xmlns:xm="http://schemas.microsoft.com/office/excel/2006/main">
          <x14:cfRule type="iconSet" priority="5" id="{A5E231E7-1708-47E2-8F4C-628349788724}">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4" id="{14C92267-520E-472E-8A0C-D2AD6BD93BEC}">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K39</xm:sqref>
        </x14:conditionalFormatting>
        <x14:conditionalFormatting xmlns:xm="http://schemas.microsoft.com/office/excel/2006/main">
          <x14:cfRule type="iconSet" priority="3" id="{3030E7BC-73BB-453C-9C51-A78E517B3E3B}">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E42</xm:sqref>
        </x14:conditionalFormatting>
        <x14:conditionalFormatting xmlns:xm="http://schemas.microsoft.com/office/excel/2006/main">
          <x14:cfRule type="iconSet" priority="2" id="{7BB8E3A1-4C90-4385-BB01-79976EF60806}">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H42</xm:sqref>
        </x14:conditionalFormatting>
        <x14:conditionalFormatting xmlns:xm="http://schemas.microsoft.com/office/excel/2006/main">
          <x14:cfRule type="iconSet" priority="1" id="{535122AF-EBC8-4124-A0E5-78651F4EC535}">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3</vt:i4>
      </vt:variant>
    </vt:vector>
  </HeadingPairs>
  <TitlesOfParts>
    <vt:vector size="5" baseType="lpstr">
      <vt:lpstr>Quelle</vt:lpstr>
      <vt:lpstr>ZUSAMMENFASSUNG</vt:lpstr>
      <vt:lpstr>Diagramm1</vt:lpstr>
      <vt:lpstr>Diagramm5</vt:lpstr>
      <vt:lpstr>Diagramm9</vt:lpstr>
    </vt:vector>
  </TitlesOfParts>
  <Company>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dc:creator>
  <cp:lastModifiedBy>RB</cp:lastModifiedBy>
  <cp:lastPrinted>2014-04-25T10:18:15Z</cp:lastPrinted>
  <dcterms:created xsi:type="dcterms:W3CDTF">2012-07-26T10:25:58Z</dcterms:created>
  <dcterms:modified xsi:type="dcterms:W3CDTF">2015-02-03T11:38:20Z</dcterms:modified>
</cp:coreProperties>
</file>