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hartsheets/sheet1.xml" ContentType="application/vnd.openxmlformats-officedocument.spreadsheetml.chartsheet+xml"/>
  <Override PartName="/xl/worksheets/sheet3.xml" ContentType="application/vnd.openxmlformats-officedocument.spreadsheetml.worksheet+xml"/>
  <Override PartName="/xl/chartsheets/sheet2.xml" ContentType="application/vnd.openxmlformats-officedocument.spreadsheetml.chartsheet+xml"/>
  <Override PartName="/xl/worksheets/sheet4.xml" ContentType="application/vnd.openxmlformats-officedocument.spreadsheetml.worksheet+xml"/>
  <Override PartName="/xl/chartsheets/sheet3.xml" ContentType="application/vnd.openxmlformats-officedocument.spreadsheetml.chartsheet+xml"/>
  <Override PartName="/xl/worksheets/sheet5.xml" ContentType="application/vnd.openxmlformats-officedocument.spreadsheetml.worksheet+xml"/>
  <Override PartName="/xl/chartsheets/sheet4.xml" ContentType="application/vnd.openxmlformats-officedocument.spreadsheetml.chartsheet+xml"/>
  <Override PartName="/xl/chartsheets/sheet5.xml" ContentType="application/vnd.openxmlformats-officedocument.spreadsheetml.chartsheet+xml"/>
  <Override PartName="/xl/chartsheets/sheet6.xml" ContentType="application/vnd.openxmlformats-officedocument.spreadsheetml.chartsheet+xml"/>
  <Override PartName="/xl/chartsheets/sheet7.xml" ContentType="application/vnd.openxmlformats-officedocument.spreadsheetml.chartsheet+xml"/>
  <Override PartName="/xl/chartsheets/sheet8.xml" ContentType="application/vnd.openxmlformats-officedocument.spreadsheetml.chartsheet+xml"/>
  <Override PartName="/xl/chartsheets/sheet9.xml" ContentType="application/vnd.openxmlformats-officedocument.spreadsheetml.chartsheet+xml"/>
  <Override PartName="/xl/chartsheets/sheet10.xml" ContentType="application/vnd.openxmlformats-officedocument.spreadsheetml.chartsheet+xml"/>
  <Override PartName="/xl/chartsheets/sheet11.xml" ContentType="application/vnd.openxmlformats-officedocument.spreadsheetml.chartsheet+xml"/>
  <Override PartName="/xl/chartsheets/sheet12.xml" ContentType="application/vnd.openxmlformats-officedocument.spreadsheetml.chartsheet+xml"/>
  <Override PartName="/xl/chartsheets/sheet13.xml" ContentType="application/vnd.openxmlformats-officedocument.spreadsheetml.chart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ml.chartshapes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drawings/drawing6.xml" ContentType="application/vnd.openxmlformats-officedocument.drawingml.chartshapes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drawings/drawing8.xml" ContentType="application/vnd.openxmlformats-officedocument.drawingml.chartshapes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drawings/drawing10.xml" ContentType="application/vnd.openxmlformats-officedocument.drawingml.chartshapes+xml"/>
  <Override PartName="/xl/drawings/drawing11.xml" ContentType="application/vnd.openxmlformats-officedocument.drawing+xml"/>
  <Override PartName="/xl/charts/chart6.xml" ContentType="application/vnd.openxmlformats-officedocument.drawingml.chart+xml"/>
  <Override PartName="/xl/drawings/drawing12.xml" ContentType="application/vnd.openxmlformats-officedocument.drawingml.chartshapes+xml"/>
  <Override PartName="/xl/drawings/drawing13.xml" ContentType="application/vnd.openxmlformats-officedocument.drawing+xml"/>
  <Override PartName="/xl/charts/chart7.xml" ContentType="application/vnd.openxmlformats-officedocument.drawingml.chart+xml"/>
  <Override PartName="/xl/drawings/drawing14.xml" ContentType="application/vnd.openxmlformats-officedocument.drawingml.chartshapes+xml"/>
  <Override PartName="/xl/drawings/drawing15.xml" ContentType="application/vnd.openxmlformats-officedocument.drawing+xml"/>
  <Override PartName="/xl/charts/chart8.xml" ContentType="application/vnd.openxmlformats-officedocument.drawingml.chart+xml"/>
  <Override PartName="/xl/drawings/drawing16.xml" ContentType="application/vnd.openxmlformats-officedocument.drawingml.chartshapes+xml"/>
  <Override PartName="/xl/drawings/drawing17.xml" ContentType="application/vnd.openxmlformats-officedocument.drawing+xml"/>
  <Override PartName="/xl/charts/chart9.xml" ContentType="application/vnd.openxmlformats-officedocument.drawingml.chart+xml"/>
  <Override PartName="/xl/drawings/drawing18.xml" ContentType="application/vnd.openxmlformats-officedocument.drawingml.chartshapes+xml"/>
  <Override PartName="/xl/drawings/drawing19.xml" ContentType="application/vnd.openxmlformats-officedocument.drawing+xml"/>
  <Override PartName="/xl/charts/chart10.xml" ContentType="application/vnd.openxmlformats-officedocument.drawingml.chart+xml"/>
  <Override PartName="/xl/drawings/drawing20.xml" ContentType="application/vnd.openxmlformats-officedocument.drawingml.chartshapes+xml"/>
  <Override PartName="/xl/drawings/drawing21.xml" ContentType="application/vnd.openxmlformats-officedocument.drawing+xml"/>
  <Override PartName="/xl/charts/chart11.xml" ContentType="application/vnd.openxmlformats-officedocument.drawingml.chart+xml"/>
  <Override PartName="/xl/drawings/drawing22.xml" ContentType="application/vnd.openxmlformats-officedocument.drawingml.chartshapes+xml"/>
  <Override PartName="/xl/drawings/drawing23.xml" ContentType="application/vnd.openxmlformats-officedocument.drawing+xml"/>
  <Override PartName="/xl/charts/chart12.xml" ContentType="application/vnd.openxmlformats-officedocument.drawingml.chart+xml"/>
  <Override PartName="/xl/drawings/drawing24.xml" ContentType="application/vnd.openxmlformats-officedocument.drawingml.chartshapes+xml"/>
  <Override PartName="/xl/drawings/drawing25.xml" ContentType="application/vnd.openxmlformats-officedocument.drawing+xml"/>
  <Override PartName="/xl/charts/chart13.xml" ContentType="application/vnd.openxmlformats-officedocument.drawingml.chart+xml"/>
  <Override PartName="/xl/drawings/drawing26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ieseArbeitsmappe" defaultThemeVersion="124226"/>
  <bookViews>
    <workbookView xWindow="360" yWindow="345" windowWidth="19440" windowHeight="12555"/>
  </bookViews>
  <sheets>
    <sheet name="Quelle" sheetId="35" r:id="rId1"/>
    <sheet name="RANKING_LK_KS" sheetId="50" r:id="rId2"/>
    <sheet name="Abb_Ranking_ETW" sheetId="54" r:id="rId3"/>
    <sheet name="Ranking_ETW" sheetId="55" r:id="rId4"/>
    <sheet name="Abb_Ranking_Miete" sheetId="56" r:id="rId5"/>
    <sheet name="Ranking_MIETE" sheetId="57" r:id="rId6"/>
    <sheet name="Abb_Ranking_EZFH" sheetId="58" r:id="rId7"/>
    <sheet name="Ranking_EFH" sheetId="59" r:id="rId8"/>
    <sheet name="Abb_INDEX_alleBaujahre_ins (2)" sheetId="52" state="hidden" r:id="rId9"/>
    <sheet name="Abb_abs_Miete" sheetId="53" r:id="rId10"/>
    <sheet name="Abb_abs_Kauf" sheetId="48" r:id="rId11"/>
    <sheet name="Abb_INDEX_alleBaujahre_ins" sheetId="45" r:id="rId12"/>
    <sheet name="Abb_INDEX_alleBaujahre" sheetId="44" r:id="rId13"/>
    <sheet name="Abb_INDEX_Neubau " sheetId="34" r:id="rId14"/>
    <sheet name="Abb_INDEX_alleBaujahre_womareg" sheetId="46" r:id="rId15"/>
    <sheet name="Abb_MIETE_Neubau " sheetId="28" r:id="rId16"/>
    <sheet name="Abb_ETW_Neubau" sheetId="27" r:id="rId17"/>
    <sheet name="Abb_EZFH_Neubau" sheetId="33" r:id="rId18"/>
    <sheet name="ZUSAMMENFASSUNG" sheetId="8" r:id="rId19"/>
  </sheets>
  <definedNames>
    <definedName name="_xlnm.Print_Area" localSheetId="1">RANKING_LK_KS!$B$2:$E$14</definedName>
    <definedName name="_xlnm.Print_Titles" localSheetId="1">RANKING_LK_KS!$2:$4</definedName>
  </definedNames>
  <calcPr calcId="145621"/>
</workbook>
</file>

<file path=xl/calcChain.xml><?xml version="1.0" encoding="utf-8"?>
<calcChain xmlns="http://schemas.openxmlformats.org/spreadsheetml/2006/main">
  <c r="BB40" i="8" l="1"/>
  <c r="BA40" i="8"/>
  <c r="BB39" i="8"/>
  <c r="BA39" i="8"/>
  <c r="BB38" i="8"/>
  <c r="BA38" i="8"/>
  <c r="BB36" i="8"/>
  <c r="BA36" i="8"/>
  <c r="BB34" i="8"/>
  <c r="BA34" i="8"/>
  <c r="BB32" i="8"/>
  <c r="BA32" i="8"/>
  <c r="BB30" i="8"/>
  <c r="BA30" i="8"/>
  <c r="BB29" i="8"/>
  <c r="BA29" i="8"/>
  <c r="BB28" i="8"/>
  <c r="BA28" i="8"/>
  <c r="BB26" i="8"/>
  <c r="BA26" i="8"/>
  <c r="BB24" i="8"/>
  <c r="BA24" i="8"/>
  <c r="BB23" i="8"/>
  <c r="BA23" i="8"/>
  <c r="BB22" i="8"/>
  <c r="BA22" i="8"/>
  <c r="BB20" i="8"/>
  <c r="BA20" i="8"/>
  <c r="BB18" i="8"/>
  <c r="BA18" i="8"/>
  <c r="BB17" i="8"/>
  <c r="BA17" i="8"/>
  <c r="BB16" i="8"/>
  <c r="BA16" i="8"/>
  <c r="BB12" i="8"/>
  <c r="BA12" i="8"/>
  <c r="BB11" i="8"/>
  <c r="BA11" i="8"/>
  <c r="BB9" i="8"/>
  <c r="BA9" i="8"/>
  <c r="BB8" i="8"/>
  <c r="BA8" i="8"/>
  <c r="BB6" i="8"/>
  <c r="BA6" i="8"/>
  <c r="BB5" i="8"/>
  <c r="BA5" i="8"/>
</calcChain>
</file>

<file path=xl/sharedStrings.xml><?xml version="1.0" encoding="utf-8"?>
<sst xmlns="http://schemas.openxmlformats.org/spreadsheetml/2006/main" count="334" uniqueCount="84">
  <si>
    <t>Nordfriesland (LK)</t>
  </si>
  <si>
    <t>Hamburg (KS)</t>
  </si>
  <si>
    <t>Aurich (LK)</t>
  </si>
  <si>
    <t>Düsseldorf (KS)</t>
  </si>
  <si>
    <t>Darmstadt (KS)</t>
  </si>
  <si>
    <t>Wiesbaden (KS)</t>
  </si>
  <si>
    <t>Mainz (KS)</t>
  </si>
  <si>
    <t>Stuttgart (KS)</t>
  </si>
  <si>
    <t>Heidelberg (KS)</t>
  </si>
  <si>
    <t>Ingolstadt (KS)</t>
  </si>
  <si>
    <t>München (KS)</t>
  </si>
  <si>
    <t>Rosenheim (KS)</t>
  </si>
  <si>
    <t>Bad Tölz-Wolfratshausen (LK)</t>
  </si>
  <si>
    <t>Dachau (LK)</t>
  </si>
  <si>
    <t>Ebersberg (LK)</t>
  </si>
  <si>
    <t>Fürstenfeldbruck (LK)</t>
  </si>
  <si>
    <t>Garmisch-Partenkirchen (LK)</t>
  </si>
  <si>
    <t>Miesbach (LK)</t>
  </si>
  <si>
    <t>München (LK)</t>
  </si>
  <si>
    <t>Starnberg (LK)</t>
  </si>
  <si>
    <t>Landshut (KS)</t>
  </si>
  <si>
    <t>Regensburg (KS)</t>
  </si>
  <si>
    <t>Erlangen (KS)</t>
  </si>
  <si>
    <t>Berlin (KS)</t>
  </si>
  <si>
    <t>Deutschland</t>
  </si>
  <si>
    <t>I</t>
  </si>
  <si>
    <t>II</t>
  </si>
  <si>
    <t>III</t>
  </si>
  <si>
    <t>IV</t>
  </si>
  <si>
    <t>empirica Preisdatenbank auf Basis…</t>
  </si>
  <si>
    <t>…IDN Immodaten GmbH</t>
  </si>
  <si>
    <t>…www.empirica-systeme.de</t>
  </si>
  <si>
    <t>Was wird dargestellt?</t>
  </si>
  <si>
    <t>Was sind hedonische Preise?</t>
  </si>
  <si>
    <t>Dies ist erforderlich, weil sich das jeweils inserierte Wohnungsangebot von Quartal zu Quartal unterscheiden kann.</t>
  </si>
  <si>
    <t xml:space="preserve">Die Bestimmung hedonischer Preise ist ein Verfahren, mit dem Qualitätsänderungen (Ausstattung, Wohnungsgröße, Baualter etc. - siehe Liste) besser berücksichtigt werden. </t>
  </si>
  <si>
    <t xml:space="preserve">Gebrauch innerhalb Ihrer Firma. Eine Veröffentlichung oder Weitergabe der Daten an Dritte – ob in Originalform oder weiterverarbeiteter Form, </t>
  </si>
  <si>
    <t>ob entgeltlich, unentgeltlich oder im Tausch – bedürfen der Zustimmung der empirica ag und erfordern zwingend die Quellenangabe „empirica-Preisdatenbank“.</t>
  </si>
  <si>
    <t>Platz</t>
  </si>
  <si>
    <t>Freiburg (KS)</t>
  </si>
  <si>
    <t>Frankfurt a.M. (KS)</t>
  </si>
  <si>
    <t>Hedonische Preise auf Basis von Regressionsschätzungen</t>
  </si>
  <si>
    <t>Mieten alle Baujahre*</t>
  </si>
  <si>
    <t>Mieten Neubau*</t>
  </si>
  <si>
    <t>Eigentumswohnungen alle Baujahre**</t>
  </si>
  <si>
    <t>Eigentumswohnungen Neubau**</t>
  </si>
  <si>
    <t>Ein-/Zweifamilienhäuser alle Baujahre**</t>
  </si>
  <si>
    <t>* ohne Wohngemeinschaften oder möblierte Wohnungen</t>
  </si>
  <si>
    <t>** ohne Zwangsversteigerungen oder möblierte Objekte</t>
  </si>
  <si>
    <t>KS=Kreisfreie Stadt; LK=Landkreis</t>
  </si>
  <si>
    <t>Ein-/Zweifamilienhäuser Neubau**</t>
  </si>
  <si>
    <t>Stadt/Landkreis</t>
  </si>
  <si>
    <t xml:space="preserve"> Wachstumsregionen</t>
  </si>
  <si>
    <t xml:space="preserve"> Schrumpfungsregionen</t>
  </si>
  <si>
    <t xml:space="preserve"> Stagnationsregionen</t>
  </si>
  <si>
    <t xml:space="preserve"> ETW</t>
  </si>
  <si>
    <t xml:space="preserve"> Deutschland</t>
  </si>
  <si>
    <t xml:space="preserve"> kreisfreie Städte</t>
  </si>
  <si>
    <t xml:space="preserve"> Landkreise</t>
  </si>
  <si>
    <t>Q1</t>
  </si>
  <si>
    <t>bis 2012Q2</t>
  </si>
  <si>
    <t>ab 2012Q1</t>
  </si>
  <si>
    <t>Gebietsstand:</t>
  </si>
  <si>
    <t>Die Kreisangaben beziehen sich auf den Gebietsstand 2013. Gebietsreformen früherer Jahre können dazu führen, dass Einzelindizes auf regionaler Ebene (LK, KS, Wachstumsregionen, etc.) von früheren Angaben abweichen.</t>
  </si>
  <si>
    <t>Jahr 2014</t>
  </si>
  <si>
    <t>Jahr 2010</t>
  </si>
  <si>
    <t>2015Q1</t>
  </si>
  <si>
    <r>
      <t xml:space="preserve">Quelle </t>
    </r>
    <r>
      <rPr>
        <sz val="11"/>
        <rFont val="Cambria"/>
        <family val="1"/>
        <scheme val="major"/>
      </rPr>
      <t>(bitte immer angeben)</t>
    </r>
  </si>
  <si>
    <r>
      <t xml:space="preserve">IDN: </t>
    </r>
    <r>
      <rPr>
        <sz val="11"/>
        <rFont val="Cambria"/>
        <family val="1"/>
        <scheme val="major"/>
      </rPr>
      <t>Inserierte Angebotspreise in Euro/qm, hedonische Preise für 60-80qm (EZFH 100-150qm), gute Ausstattung, Baujahr ab 2000 (Neubau) bzw. alle Baujahre</t>
    </r>
  </si>
  <si>
    <r>
      <t>empirica-systeme:</t>
    </r>
    <r>
      <rPr>
        <sz val="11"/>
        <rFont val="Cambria"/>
        <family val="1"/>
        <scheme val="major"/>
      </rPr>
      <t xml:space="preserve"> Inserierte Angebotspreise in Euro/qm, hedonische Preise für 60-80qm (EZFH 100-150qm), gute Ausstattung, Neubau (die jeweils letzten zehn Baujahrgänge) bzw. alle Baujahrgänge</t>
    </r>
  </si>
  <si>
    <r>
      <rPr>
        <b/>
        <sz val="11"/>
        <color theme="1"/>
        <rFont val="Cambria"/>
        <family val="1"/>
        <scheme val="major"/>
      </rPr>
      <t xml:space="preserve">Copyright: </t>
    </r>
    <r>
      <rPr>
        <sz val="11"/>
        <rFont val="Cambria"/>
        <family val="1"/>
        <scheme val="major"/>
      </rPr>
      <t xml:space="preserve">Die Daten der empirica-Preisdatenbank bleiben geistiges Eigentum der empirica ag. Der Erwerb berechtigt nur zum </t>
    </r>
  </si>
  <si>
    <t xml:space="preserve"> Miete</t>
  </si>
  <si>
    <t>(Neubau)</t>
  </si>
  <si>
    <t>(alle Baujahre)</t>
  </si>
  <si>
    <t xml:space="preserve"> EZFH</t>
  </si>
  <si>
    <t xml:space="preserve"> Kauf</t>
  </si>
  <si>
    <t xml:space="preserve"> Gesamtmarkt  </t>
  </si>
  <si>
    <t>Veränderung</t>
  </si>
  <si>
    <t>2014 IV</t>
  </si>
  <si>
    <t>2014I</t>
  </si>
  <si>
    <t>2015 I gegenüber</t>
  </si>
  <si>
    <t>Q2</t>
  </si>
  <si>
    <t>Q3</t>
  </si>
  <si>
    <t>Q4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</si>
</sst>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18" x14ac:knownFonts="1">
    <font>
      <sz val="11"/>
      <name val="Arial"/>
    </font>
    <font>
      <sz val="11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  <font>
      <sz val="10"/>
      <color theme="0" tint="-0.14999847407452621"/>
      <name val="Cambria"/>
      <family val="1"/>
      <scheme val="major"/>
    </font>
    <font>
      <b/>
      <sz val="10"/>
      <color theme="0" tint="-0.14999847407452621"/>
      <name val="Cambria"/>
      <family val="1"/>
      <scheme val="major"/>
    </font>
    <font>
      <sz val="10"/>
      <name val="Cambria"/>
      <family val="1"/>
      <scheme val="major"/>
    </font>
    <font>
      <sz val="14"/>
      <name val="Cambria"/>
      <family val="1"/>
      <scheme val="major"/>
    </font>
    <font>
      <b/>
      <sz val="14"/>
      <name val="Cambria"/>
      <family val="1"/>
      <scheme val="major"/>
    </font>
    <font>
      <sz val="14"/>
      <color indexed="8"/>
      <name val="Cambria"/>
      <family val="1"/>
      <scheme val="major"/>
    </font>
    <font>
      <sz val="11"/>
      <name val="Cambria"/>
      <family val="1"/>
      <scheme val="major"/>
    </font>
    <font>
      <b/>
      <sz val="11"/>
      <name val="Cambria"/>
      <family val="1"/>
      <scheme val="major"/>
    </font>
    <font>
      <i/>
      <sz val="11"/>
      <name val="Cambria"/>
      <family val="1"/>
      <scheme val="major"/>
    </font>
    <font>
      <b/>
      <sz val="11"/>
      <color theme="1"/>
      <name val="Cambria"/>
      <family val="1"/>
      <scheme val="major"/>
    </font>
    <font>
      <sz val="11"/>
      <color theme="0" tint="-0.14999847407452621"/>
      <name val="Cambria"/>
      <family val="1"/>
      <scheme val="major"/>
    </font>
    <font>
      <b/>
      <sz val="11"/>
      <name val="Arial"/>
      <family val="2"/>
    </font>
    <font>
      <b/>
      <sz val="1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39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3" fillId="0" borderId="0"/>
  </cellStyleXfs>
  <cellXfs count="167">
    <xf numFmtId="0" fontId="0" fillId="0" borderId="0" xfId="0"/>
    <xf numFmtId="0" fontId="5" fillId="0" borderId="0" xfId="0" applyFont="1"/>
    <xf numFmtId="0" fontId="7" fillId="0" borderId="0" xfId="0" applyFont="1"/>
    <xf numFmtId="0" fontId="7" fillId="0" borderId="0" xfId="0" applyFont="1" applyAlignment="1">
      <alignment horizontal="left"/>
    </xf>
    <xf numFmtId="0" fontId="7" fillId="0" borderId="0" xfId="0" applyFont="1" applyAlignment="1">
      <alignment horizontal="center" textRotation="90"/>
    </xf>
    <xf numFmtId="0" fontId="7" fillId="0" borderId="0" xfId="2" applyFont="1"/>
    <xf numFmtId="0" fontId="8" fillId="0" borderId="0" xfId="2" applyFont="1"/>
    <xf numFmtId="0" fontId="8" fillId="0" borderId="13" xfId="2" applyFont="1" applyBorder="1" applyAlignment="1">
      <alignment horizontal="left" indent="1"/>
    </xf>
    <xf numFmtId="0" fontId="8" fillId="0" borderId="14" xfId="2" applyFont="1" applyBorder="1" applyAlignment="1">
      <alignment horizontal="center"/>
    </xf>
    <xf numFmtId="0" fontId="8" fillId="0" borderId="15" xfId="2" applyFont="1" applyBorder="1" applyAlignment="1">
      <alignment horizontal="left" indent="1"/>
    </xf>
    <xf numFmtId="0" fontId="8" fillId="0" borderId="2" xfId="2" applyFont="1" applyFill="1" applyBorder="1" applyAlignment="1">
      <alignment horizontal="left" indent="1"/>
    </xf>
    <xf numFmtId="4" fontId="8" fillId="0" borderId="2" xfId="1" applyNumberFormat="1" applyFont="1" applyFill="1" applyBorder="1" applyAlignment="1">
      <alignment horizontal="center"/>
    </xf>
    <xf numFmtId="0" fontId="8" fillId="0" borderId="4" xfId="2" applyFont="1" applyFill="1" applyBorder="1" applyAlignment="1">
      <alignment horizontal="left" indent="1"/>
    </xf>
    <xf numFmtId="0" fontId="8" fillId="0" borderId="0" xfId="2" applyFont="1" applyFill="1"/>
    <xf numFmtId="4" fontId="8" fillId="0" borderId="0" xfId="2" applyNumberFormat="1" applyFont="1" applyFill="1"/>
    <xf numFmtId="0" fontId="8" fillId="8" borderId="2" xfId="2" applyFont="1" applyFill="1" applyBorder="1" applyAlignment="1">
      <alignment horizontal="left" indent="1"/>
    </xf>
    <xf numFmtId="4" fontId="8" fillId="8" borderId="2" xfId="1" applyNumberFormat="1" applyFont="1" applyFill="1" applyBorder="1" applyAlignment="1">
      <alignment horizontal="center"/>
    </xf>
    <xf numFmtId="0" fontId="8" fillId="8" borderId="4" xfId="2" applyFont="1" applyFill="1" applyBorder="1" applyAlignment="1">
      <alignment horizontal="left" indent="1"/>
    </xf>
    <xf numFmtId="0" fontId="8" fillId="0" borderId="3" xfId="2" applyFont="1" applyFill="1" applyBorder="1" applyAlignment="1">
      <alignment horizontal="left" indent="1"/>
    </xf>
    <xf numFmtId="4" fontId="8" fillId="0" borderId="3" xfId="1" applyNumberFormat="1" applyFont="1" applyFill="1" applyBorder="1" applyAlignment="1">
      <alignment horizontal="center"/>
    </xf>
    <xf numFmtId="0" fontId="8" fillId="0" borderId="10" xfId="2" applyFont="1" applyFill="1" applyBorder="1" applyAlignment="1">
      <alignment horizontal="left" indent="1"/>
    </xf>
    <xf numFmtId="0" fontId="8" fillId="0" borderId="1" xfId="2" applyFont="1" applyFill="1" applyBorder="1" applyAlignment="1">
      <alignment horizontal="left" indent="1"/>
    </xf>
    <xf numFmtId="3" fontId="8" fillId="0" borderId="1" xfId="1" applyNumberFormat="1" applyFont="1" applyFill="1" applyBorder="1" applyAlignment="1">
      <alignment horizontal="center"/>
    </xf>
    <xf numFmtId="0" fontId="8" fillId="0" borderId="5" xfId="2" applyFont="1" applyFill="1" applyBorder="1" applyAlignment="1">
      <alignment horizontal="left" indent="1"/>
    </xf>
    <xf numFmtId="3" fontId="8" fillId="0" borderId="0" xfId="2" applyNumberFormat="1" applyFont="1" applyFill="1"/>
    <xf numFmtId="3" fontId="8" fillId="0" borderId="2" xfId="1" applyNumberFormat="1" applyFont="1" applyFill="1" applyBorder="1" applyAlignment="1">
      <alignment horizontal="center"/>
    </xf>
    <xf numFmtId="3" fontId="8" fillId="8" borderId="2" xfId="1" applyNumberFormat="1" applyFont="1" applyFill="1" applyBorder="1" applyAlignment="1">
      <alignment horizontal="center"/>
    </xf>
    <xf numFmtId="3" fontId="8" fillId="0" borderId="3" xfId="1" applyNumberFormat="1" applyFont="1" applyFill="1" applyBorder="1" applyAlignment="1">
      <alignment horizontal="center"/>
    </xf>
    <xf numFmtId="0" fontId="8" fillId="0" borderId="4" xfId="2" applyFont="1" applyFill="1" applyBorder="1"/>
    <xf numFmtId="4" fontId="8" fillId="0" borderId="0" xfId="1" applyNumberFormat="1" applyFont="1" applyFill="1" applyBorder="1" applyAlignment="1">
      <alignment horizontal="center"/>
    </xf>
    <xf numFmtId="0" fontId="8" fillId="0" borderId="0" xfId="2" applyFont="1" applyFill="1" applyBorder="1"/>
    <xf numFmtId="3" fontId="8" fillId="0" borderId="7" xfId="1" applyNumberFormat="1" applyFont="1" applyFill="1" applyBorder="1" applyAlignment="1">
      <alignment horizontal="center"/>
    </xf>
    <xf numFmtId="0" fontId="10" fillId="0" borderId="4" xfId="2" applyFont="1" applyFill="1" applyBorder="1" applyAlignment="1">
      <alignment horizontal="left" indent="1"/>
    </xf>
    <xf numFmtId="0" fontId="8" fillId="0" borderId="7" xfId="2" applyFont="1" applyFill="1" applyBorder="1"/>
    <xf numFmtId="0" fontId="8" fillId="0" borderId="8" xfId="2" applyFont="1" applyFill="1" applyBorder="1"/>
    <xf numFmtId="0" fontId="8" fillId="0" borderId="9" xfId="2" applyFont="1" applyFill="1" applyBorder="1"/>
    <xf numFmtId="0" fontId="8" fillId="0" borderId="0" xfId="2" applyFont="1" applyFill="1" applyBorder="1" applyAlignment="1">
      <alignment horizontal="left" indent="1"/>
    </xf>
    <xf numFmtId="0" fontId="11" fillId="0" borderId="0" xfId="0" applyFont="1"/>
    <xf numFmtId="0" fontId="12" fillId="0" borderId="0" xfId="0" applyFont="1"/>
    <xf numFmtId="0" fontId="12" fillId="2" borderId="0" xfId="0" applyFont="1" applyFill="1"/>
    <xf numFmtId="0" fontId="11" fillId="2" borderId="0" xfId="0" applyFont="1" applyFill="1"/>
    <xf numFmtId="0" fontId="12" fillId="3" borderId="0" xfId="0" applyFont="1" applyFill="1"/>
    <xf numFmtId="0" fontId="11" fillId="3" borderId="0" xfId="0" applyFont="1" applyFill="1"/>
    <xf numFmtId="0" fontId="13" fillId="0" borderId="0" xfId="0" applyFont="1"/>
    <xf numFmtId="0" fontId="11" fillId="0" borderId="0" xfId="0" applyFont="1" applyFill="1"/>
    <xf numFmtId="0" fontId="11" fillId="0" borderId="0" xfId="0" applyFont="1" applyFill="1" applyBorder="1" applyAlignment="1"/>
    <xf numFmtId="0" fontId="12" fillId="8" borderId="0" xfId="0" applyFont="1" applyFill="1" applyAlignment="1">
      <alignment horizontal="center"/>
    </xf>
    <xf numFmtId="0" fontId="15" fillId="8" borderId="0" xfId="0" applyFont="1" applyFill="1" applyAlignment="1">
      <alignment horizontal="center"/>
    </xf>
    <xf numFmtId="0" fontId="11" fillId="8" borderId="0" xfId="0" applyFont="1" applyFill="1" applyAlignment="1">
      <alignment horizontal="center"/>
    </xf>
    <xf numFmtId="3" fontId="11" fillId="8" borderId="0" xfId="0" applyNumberFormat="1" applyFont="1" applyFill="1" applyAlignment="1">
      <alignment horizontal="center"/>
    </xf>
    <xf numFmtId="4" fontId="11" fillId="8" borderId="0" xfId="0" applyNumberFormat="1" applyFont="1" applyFill="1" applyAlignment="1">
      <alignment horizontal="center"/>
    </xf>
    <xf numFmtId="0" fontId="12" fillId="8" borderId="16" xfId="0" applyFont="1" applyFill="1" applyBorder="1" applyAlignment="1">
      <alignment horizontal="center"/>
    </xf>
    <xf numFmtId="0" fontId="11" fillId="8" borderId="16" xfId="0" applyFont="1" applyFill="1" applyBorder="1" applyAlignment="1">
      <alignment horizontal="center"/>
    </xf>
    <xf numFmtId="3" fontId="11" fillId="8" borderId="16" xfId="0" applyNumberFormat="1" applyFont="1" applyFill="1" applyBorder="1" applyAlignment="1">
      <alignment horizontal="center"/>
    </xf>
    <xf numFmtId="0" fontId="11" fillId="8" borderId="16" xfId="0" applyFont="1" applyFill="1" applyBorder="1"/>
    <xf numFmtId="0" fontId="11" fillId="8" borderId="16" xfId="0" applyFont="1" applyFill="1" applyBorder="1" applyAlignment="1">
      <alignment horizontal="right"/>
    </xf>
    <xf numFmtId="4" fontId="11" fillId="8" borderId="16" xfId="0" applyNumberFormat="1" applyFont="1" applyFill="1" applyBorder="1" applyAlignment="1">
      <alignment horizontal="center"/>
    </xf>
    <xf numFmtId="0" fontId="7" fillId="0" borderId="0" xfId="0" applyFont="1" applyAlignment="1">
      <alignment textRotation="90"/>
    </xf>
    <xf numFmtId="0" fontId="4" fillId="0" borderId="17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center"/>
    </xf>
    <xf numFmtId="0" fontId="1" fillId="0" borderId="35" xfId="0" applyFont="1" applyBorder="1" applyAlignment="1">
      <alignment horizontal="center" vertical="center"/>
    </xf>
    <xf numFmtId="0" fontId="1" fillId="0" borderId="36" xfId="0" applyFont="1" applyBorder="1" applyAlignment="1">
      <alignment horizontal="center" vertical="center"/>
    </xf>
    <xf numFmtId="0" fontId="1" fillId="0" borderId="37" xfId="0" applyFont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34" xfId="0" applyFont="1" applyBorder="1" applyAlignment="1">
      <alignment horizontal="center" vertical="center"/>
    </xf>
    <xf numFmtId="0" fontId="3" fillId="3" borderId="19" xfId="0" applyFont="1" applyFill="1" applyBorder="1" applyAlignment="1">
      <alignment horizontal="left" vertical="center"/>
    </xf>
    <xf numFmtId="0" fontId="3" fillId="3" borderId="0" xfId="0" applyFont="1" applyFill="1" applyBorder="1" applyAlignment="1">
      <alignment vertical="center"/>
    </xf>
    <xf numFmtId="0" fontId="3" fillId="3" borderId="20" xfId="0" applyFont="1" applyFill="1" applyBorder="1" applyAlignment="1">
      <alignment vertical="center"/>
    </xf>
    <xf numFmtId="4" fontId="1" fillId="3" borderId="0" xfId="0" applyNumberFormat="1" applyFont="1" applyFill="1" applyBorder="1" applyAlignment="1">
      <alignment horizontal="center" vertical="center"/>
    </xf>
    <xf numFmtId="164" fontId="1" fillId="3" borderId="19" xfId="0" applyNumberFormat="1" applyFont="1" applyFill="1" applyBorder="1" applyAlignment="1">
      <alignment horizontal="center" vertical="center"/>
    </xf>
    <xf numFmtId="164" fontId="1" fillId="3" borderId="20" xfId="0" applyNumberFormat="1" applyFont="1" applyFill="1" applyBorder="1" applyAlignment="1">
      <alignment horizontal="center" vertical="center"/>
    </xf>
    <xf numFmtId="0" fontId="3" fillId="3" borderId="0" xfId="0" applyFont="1" applyFill="1" applyBorder="1" applyAlignment="1">
      <alignment horizontal="left" vertical="center"/>
    </xf>
    <xf numFmtId="0" fontId="3" fillId="3" borderId="20" xfId="0" applyFont="1" applyFill="1" applyBorder="1" applyAlignment="1">
      <alignment horizontal="left" vertical="center"/>
    </xf>
    <xf numFmtId="0" fontId="3" fillId="0" borderId="19" xfId="0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3" fillId="0" borderId="20" xfId="0" applyFont="1" applyBorder="1" applyAlignment="1">
      <alignment vertical="center"/>
    </xf>
    <xf numFmtId="4" fontId="1" fillId="0" borderId="0" xfId="0" applyNumberFormat="1" applyFont="1" applyBorder="1" applyAlignment="1">
      <alignment horizontal="center" vertical="center"/>
    </xf>
    <xf numFmtId="164" fontId="1" fillId="0" borderId="19" xfId="0" applyNumberFormat="1" applyFont="1" applyBorder="1" applyAlignment="1">
      <alignment horizontal="center" vertical="center"/>
    </xf>
    <xf numFmtId="164" fontId="1" fillId="0" borderId="20" xfId="0" applyNumberFormat="1" applyFont="1" applyBorder="1" applyAlignment="1">
      <alignment horizontal="center" vertical="center"/>
    </xf>
    <xf numFmtId="0" fontId="3" fillId="4" borderId="19" xfId="0" applyFont="1" applyFill="1" applyBorder="1" applyAlignment="1">
      <alignment horizontal="left" vertical="center"/>
    </xf>
    <xf numFmtId="0" fontId="3" fillId="4" borderId="0" xfId="0" applyFont="1" applyFill="1" applyBorder="1" applyAlignment="1">
      <alignment horizontal="left" vertical="center"/>
    </xf>
    <xf numFmtId="0" fontId="3" fillId="4" borderId="20" xfId="0" applyFont="1" applyFill="1" applyBorder="1" applyAlignment="1">
      <alignment horizontal="left" vertical="center"/>
    </xf>
    <xf numFmtId="3" fontId="1" fillId="4" borderId="0" xfId="0" applyNumberFormat="1" applyFont="1" applyFill="1" applyBorder="1" applyAlignment="1">
      <alignment horizontal="center" vertical="center"/>
    </xf>
    <xf numFmtId="164" fontId="1" fillId="4" borderId="19" xfId="0" applyNumberFormat="1" applyFont="1" applyFill="1" applyBorder="1" applyAlignment="1">
      <alignment horizontal="center" vertical="center"/>
    </xf>
    <xf numFmtId="164" fontId="1" fillId="4" borderId="20" xfId="0" applyNumberFormat="1" applyFont="1" applyFill="1" applyBorder="1" applyAlignment="1">
      <alignment horizontal="center" vertical="center"/>
    </xf>
    <xf numFmtId="0" fontId="3" fillId="0" borderId="0" xfId="0" applyFont="1" applyBorder="1" applyAlignment="1">
      <alignment horizontal="left" vertical="center"/>
    </xf>
    <xf numFmtId="0" fontId="3" fillId="0" borderId="20" xfId="0" applyFont="1" applyBorder="1" applyAlignment="1">
      <alignment horizontal="left" vertical="center"/>
    </xf>
    <xf numFmtId="3" fontId="1" fillId="0" borderId="0" xfId="0" applyNumberFormat="1" applyFont="1" applyBorder="1" applyAlignment="1">
      <alignment horizontal="center" vertical="center"/>
    </xf>
    <xf numFmtId="0" fontId="3" fillId="5" borderId="19" xfId="0" applyFont="1" applyFill="1" applyBorder="1" applyAlignment="1">
      <alignment horizontal="left" vertical="center" wrapText="1"/>
    </xf>
    <xf numFmtId="0" fontId="3" fillId="5" borderId="0" xfId="0" applyFont="1" applyFill="1" applyBorder="1" applyAlignment="1">
      <alignment horizontal="left" vertical="center"/>
    </xf>
    <xf numFmtId="0" fontId="3" fillId="5" borderId="20" xfId="0" applyFont="1" applyFill="1" applyBorder="1" applyAlignment="1">
      <alignment horizontal="left" vertical="center"/>
    </xf>
    <xf numFmtId="3" fontId="1" fillId="5" borderId="0" xfId="0" applyNumberFormat="1" applyFont="1" applyFill="1" applyBorder="1" applyAlignment="1">
      <alignment horizontal="center" vertical="center"/>
    </xf>
    <xf numFmtId="164" fontId="1" fillId="5" borderId="19" xfId="0" applyNumberFormat="1" applyFont="1" applyFill="1" applyBorder="1" applyAlignment="1">
      <alignment horizontal="center" vertical="center"/>
    </xf>
    <xf numFmtId="164" fontId="1" fillId="5" borderId="20" xfId="0" applyNumberFormat="1" applyFont="1" applyFill="1" applyBorder="1" applyAlignment="1">
      <alignment horizontal="center" vertical="center"/>
    </xf>
    <xf numFmtId="164" fontId="16" fillId="0" borderId="19" xfId="0" applyNumberFormat="1" applyFont="1" applyBorder="1" applyAlignment="1">
      <alignment horizontal="center" vertical="center"/>
    </xf>
    <xf numFmtId="164" fontId="16" fillId="0" borderId="20" xfId="0" applyNumberFormat="1" applyFont="1" applyBorder="1" applyAlignment="1">
      <alignment horizontal="center" vertical="center"/>
    </xf>
    <xf numFmtId="0" fontId="1" fillId="0" borderId="31" xfId="0" applyFont="1" applyBorder="1" applyAlignment="1">
      <alignment horizontal="center" vertical="center"/>
    </xf>
    <xf numFmtId="0" fontId="1" fillId="0" borderId="38" xfId="0" applyFont="1" applyBorder="1" applyAlignment="1">
      <alignment horizontal="center" vertical="center"/>
    </xf>
    <xf numFmtId="0" fontId="1" fillId="0" borderId="32" xfId="0" applyFont="1" applyBorder="1" applyAlignment="1">
      <alignment horizontal="center" vertical="center"/>
    </xf>
    <xf numFmtId="3" fontId="1" fillId="3" borderId="0" xfId="0" applyNumberFormat="1" applyFont="1" applyFill="1" applyBorder="1" applyAlignment="1">
      <alignment horizontal="center" vertical="center"/>
    </xf>
    <xf numFmtId="0" fontId="3" fillId="3" borderId="0" xfId="0" applyFont="1" applyFill="1" applyBorder="1" applyAlignment="1">
      <alignment horizontal="left" vertical="center" wrapText="1"/>
    </xf>
    <xf numFmtId="0" fontId="3" fillId="3" borderId="20" xfId="0" applyFont="1" applyFill="1" applyBorder="1" applyAlignment="1">
      <alignment horizontal="left" vertical="center" wrapText="1"/>
    </xf>
    <xf numFmtId="3" fontId="1" fillId="3" borderId="0" xfId="0" applyNumberFormat="1" applyFont="1" applyFill="1" applyBorder="1" applyAlignment="1">
      <alignment horizontal="center" vertical="center" wrapText="1"/>
    </xf>
    <xf numFmtId="164" fontId="1" fillId="3" borderId="19" xfId="0" applyNumberFormat="1" applyFont="1" applyFill="1" applyBorder="1" applyAlignment="1">
      <alignment horizontal="center" vertical="center" wrapText="1"/>
    </xf>
    <xf numFmtId="164" fontId="1" fillId="3" borderId="20" xfId="0" applyNumberFormat="1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left" vertical="center" textRotation="90"/>
    </xf>
    <xf numFmtId="0" fontId="3" fillId="0" borderId="20" xfId="0" applyFont="1" applyBorder="1" applyAlignment="1">
      <alignment horizontal="left" vertical="center" textRotation="90"/>
    </xf>
    <xf numFmtId="3" fontId="1" fillId="0" borderId="0" xfId="0" applyNumberFormat="1" applyFont="1" applyBorder="1" applyAlignment="1">
      <alignment horizontal="center" vertical="center" textRotation="90"/>
    </xf>
    <xf numFmtId="164" fontId="1" fillId="0" borderId="19" xfId="0" applyNumberFormat="1" applyFont="1" applyBorder="1" applyAlignment="1">
      <alignment horizontal="center" vertical="center" textRotation="90"/>
    </xf>
    <xf numFmtId="164" fontId="1" fillId="0" borderId="20" xfId="0" applyNumberFormat="1" applyFont="1" applyBorder="1" applyAlignment="1">
      <alignment horizontal="center" vertical="center" textRotation="90"/>
    </xf>
    <xf numFmtId="0" fontId="3" fillId="4" borderId="0" xfId="0" applyFont="1" applyFill="1" applyBorder="1" applyAlignment="1">
      <alignment horizontal="left" vertical="center" wrapText="1"/>
    </xf>
    <xf numFmtId="0" fontId="3" fillId="4" borderId="20" xfId="0" applyFont="1" applyFill="1" applyBorder="1" applyAlignment="1">
      <alignment horizontal="left" vertical="center" wrapText="1"/>
    </xf>
    <xf numFmtId="3" fontId="1" fillId="4" borderId="0" xfId="0" applyNumberFormat="1" applyFont="1" applyFill="1" applyBorder="1" applyAlignment="1">
      <alignment horizontal="center" vertical="center" wrapText="1"/>
    </xf>
    <xf numFmtId="164" fontId="1" fillId="4" borderId="19" xfId="0" applyNumberFormat="1" applyFont="1" applyFill="1" applyBorder="1" applyAlignment="1">
      <alignment horizontal="center" vertical="center" wrapText="1"/>
    </xf>
    <xf numFmtId="164" fontId="1" fillId="4" borderId="20" xfId="0" applyNumberFormat="1" applyFont="1" applyFill="1" applyBorder="1" applyAlignment="1">
      <alignment horizontal="center" vertical="center" wrapText="1"/>
    </xf>
    <xf numFmtId="0" fontId="3" fillId="5" borderId="0" xfId="0" applyFont="1" applyFill="1" applyBorder="1" applyAlignment="1">
      <alignment horizontal="left" vertical="center" wrapText="1"/>
    </xf>
    <xf numFmtId="0" fontId="3" fillId="5" borderId="20" xfId="0" applyFont="1" applyFill="1" applyBorder="1" applyAlignment="1">
      <alignment horizontal="left" vertical="center" wrapText="1"/>
    </xf>
    <xf numFmtId="3" fontId="1" fillId="5" borderId="0" xfId="0" applyNumberFormat="1" applyFont="1" applyFill="1" applyBorder="1" applyAlignment="1">
      <alignment horizontal="center" vertical="center" wrapText="1"/>
    </xf>
    <xf numFmtId="164" fontId="1" fillId="5" borderId="19" xfId="0" applyNumberFormat="1" applyFont="1" applyFill="1" applyBorder="1" applyAlignment="1">
      <alignment horizontal="center" vertical="center" wrapText="1"/>
    </xf>
    <xf numFmtId="164" fontId="1" fillId="5" borderId="20" xfId="0" applyNumberFormat="1" applyFont="1" applyFill="1" applyBorder="1" applyAlignment="1">
      <alignment horizontal="center" vertical="center" wrapText="1"/>
    </xf>
    <xf numFmtId="0" fontId="3" fillId="6" borderId="19" xfId="0" applyFont="1" applyFill="1" applyBorder="1" applyAlignment="1">
      <alignment horizontal="left" vertical="center" wrapText="1"/>
    </xf>
    <xf numFmtId="0" fontId="3" fillId="6" borderId="0" xfId="0" applyFont="1" applyFill="1" applyBorder="1" applyAlignment="1">
      <alignment horizontal="left" vertical="center" wrapText="1"/>
    </xf>
    <xf numFmtId="0" fontId="3" fillId="6" borderId="20" xfId="0" applyFont="1" applyFill="1" applyBorder="1" applyAlignment="1">
      <alignment horizontal="left" vertical="center" wrapText="1"/>
    </xf>
    <xf numFmtId="3" fontId="1" fillId="6" borderId="0" xfId="0" applyNumberFormat="1" applyFont="1" applyFill="1" applyBorder="1" applyAlignment="1">
      <alignment horizontal="center" vertical="center" wrapText="1"/>
    </xf>
    <xf numFmtId="164" fontId="1" fillId="6" borderId="19" xfId="0" applyNumberFormat="1" applyFont="1" applyFill="1" applyBorder="1" applyAlignment="1">
      <alignment horizontal="center" vertical="center" wrapText="1"/>
    </xf>
    <xf numFmtId="164" fontId="1" fillId="6" borderId="20" xfId="0" applyNumberFormat="1" applyFont="1" applyFill="1" applyBorder="1" applyAlignment="1">
      <alignment horizontal="center" vertical="center" wrapText="1"/>
    </xf>
    <xf numFmtId="0" fontId="3" fillId="0" borderId="19" xfId="0" applyFont="1" applyBorder="1" applyAlignment="1">
      <alignment horizontal="left" vertical="center"/>
    </xf>
    <xf numFmtId="0" fontId="3" fillId="7" borderId="19" xfId="0" applyFont="1" applyFill="1" applyBorder="1" applyAlignment="1">
      <alignment horizontal="left" vertical="center" wrapText="1"/>
    </xf>
    <xf numFmtId="0" fontId="3" fillId="7" borderId="0" xfId="0" applyFont="1" applyFill="1" applyBorder="1" applyAlignment="1">
      <alignment horizontal="left" vertical="center" wrapText="1"/>
    </xf>
    <xf numFmtId="0" fontId="3" fillId="7" borderId="20" xfId="0" applyFont="1" applyFill="1" applyBorder="1" applyAlignment="1">
      <alignment horizontal="left" vertical="center" wrapText="1"/>
    </xf>
    <xf numFmtId="3" fontId="1" fillId="7" borderId="0" xfId="0" applyNumberFormat="1" applyFont="1" applyFill="1" applyBorder="1" applyAlignment="1">
      <alignment horizontal="center" vertical="center" wrapText="1"/>
    </xf>
    <xf numFmtId="164" fontId="1" fillId="7" borderId="19" xfId="0" applyNumberFormat="1" applyFont="1" applyFill="1" applyBorder="1" applyAlignment="1">
      <alignment horizontal="center" vertical="center" wrapText="1"/>
    </xf>
    <xf numFmtId="164" fontId="1" fillId="7" borderId="20" xfId="0" applyNumberFormat="1" applyFont="1" applyFill="1" applyBorder="1" applyAlignment="1">
      <alignment horizontal="center" vertical="center" wrapText="1"/>
    </xf>
    <xf numFmtId="0" fontId="3" fillId="7" borderId="19" xfId="0" applyFont="1" applyFill="1" applyBorder="1" applyAlignment="1">
      <alignment horizontal="left" vertical="center"/>
    </xf>
    <xf numFmtId="0" fontId="3" fillId="7" borderId="0" xfId="0" applyFont="1" applyFill="1" applyBorder="1" applyAlignment="1">
      <alignment horizontal="left" vertical="center"/>
    </xf>
    <xf numFmtId="0" fontId="3" fillId="7" borderId="20" xfId="0" applyFont="1" applyFill="1" applyBorder="1" applyAlignment="1">
      <alignment horizontal="left" vertical="center"/>
    </xf>
    <xf numFmtId="3" fontId="1" fillId="7" borderId="0" xfId="0" applyNumberFormat="1" applyFont="1" applyFill="1" applyBorder="1" applyAlignment="1">
      <alignment horizontal="center" vertical="center"/>
    </xf>
    <xf numFmtId="164" fontId="1" fillId="7" borderId="19" xfId="0" applyNumberFormat="1" applyFont="1" applyFill="1" applyBorder="1" applyAlignment="1">
      <alignment horizontal="center" vertical="center"/>
    </xf>
    <xf numFmtId="164" fontId="1" fillId="7" borderId="20" xfId="0" applyNumberFormat="1" applyFont="1" applyFill="1" applyBorder="1" applyAlignment="1">
      <alignment horizontal="center" vertical="center"/>
    </xf>
    <xf numFmtId="0" fontId="3" fillId="7" borderId="21" xfId="0" applyFont="1" applyFill="1" applyBorder="1" applyAlignment="1">
      <alignment horizontal="left" vertical="center"/>
    </xf>
    <xf numFmtId="0" fontId="3" fillId="7" borderId="22" xfId="0" applyFont="1" applyFill="1" applyBorder="1" applyAlignment="1">
      <alignment horizontal="left" vertical="center"/>
    </xf>
    <xf numFmtId="0" fontId="3" fillId="7" borderId="23" xfId="0" applyFont="1" applyFill="1" applyBorder="1" applyAlignment="1">
      <alignment horizontal="left" vertical="center"/>
    </xf>
    <xf numFmtId="3" fontId="1" fillId="7" borderId="22" xfId="0" applyNumberFormat="1" applyFont="1" applyFill="1" applyBorder="1" applyAlignment="1">
      <alignment horizontal="center" vertical="center"/>
    </xf>
    <xf numFmtId="164" fontId="1" fillId="7" borderId="21" xfId="0" applyNumberFormat="1" applyFont="1" applyFill="1" applyBorder="1" applyAlignment="1">
      <alignment horizontal="center" vertical="center"/>
    </xf>
    <xf numFmtId="164" fontId="1" fillId="7" borderId="23" xfId="0" applyNumberFormat="1" applyFont="1" applyFill="1" applyBorder="1" applyAlignment="1">
      <alignment horizontal="center" vertical="center"/>
    </xf>
    <xf numFmtId="0" fontId="9" fillId="0" borderId="5" xfId="2" applyFont="1" applyBorder="1" applyAlignment="1">
      <alignment horizontal="center" vertical="center"/>
    </xf>
    <xf numFmtId="0" fontId="9" fillId="0" borderId="6" xfId="2" applyFont="1" applyBorder="1" applyAlignment="1">
      <alignment horizontal="center" vertical="center"/>
    </xf>
    <xf numFmtId="0" fontId="9" fillId="0" borderId="11" xfId="2" applyFont="1" applyBorder="1" applyAlignment="1">
      <alignment horizontal="center" vertical="center"/>
    </xf>
    <xf numFmtId="0" fontId="9" fillId="0" borderId="12" xfId="2" applyFont="1" applyBorder="1" applyAlignment="1">
      <alignment horizontal="center" vertical="center"/>
    </xf>
    <xf numFmtId="0" fontId="6" fillId="0" borderId="11" xfId="2" applyFont="1" applyBorder="1" applyAlignment="1">
      <alignment horizontal="center" vertical="center"/>
    </xf>
    <xf numFmtId="0" fontId="16" fillId="0" borderId="32" xfId="0" applyFont="1" applyBorder="1" applyAlignment="1">
      <alignment horizontal="center" vertical="center"/>
    </xf>
    <xf numFmtId="0" fontId="16" fillId="0" borderId="30" xfId="0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center"/>
    </xf>
    <xf numFmtId="0" fontId="16" fillId="0" borderId="29" xfId="0" applyFont="1" applyBorder="1" applyAlignment="1">
      <alignment horizontal="center" vertical="center"/>
    </xf>
    <xf numFmtId="0" fontId="16" fillId="0" borderId="31" xfId="0" applyFont="1" applyBorder="1" applyAlignment="1">
      <alignment horizontal="center" vertical="center"/>
    </xf>
    <xf numFmtId="0" fontId="16" fillId="0" borderId="24" xfId="0" applyFont="1" applyBorder="1" applyAlignment="1">
      <alignment horizontal="center" vertical="center"/>
    </xf>
    <xf numFmtId="0" fontId="16" fillId="0" borderId="25" xfId="0" applyFont="1" applyBorder="1" applyAlignment="1">
      <alignment horizontal="center" vertical="center"/>
    </xf>
    <xf numFmtId="0" fontId="16" fillId="0" borderId="26" xfId="0" applyFont="1" applyBorder="1" applyAlignment="1">
      <alignment horizontal="center" vertical="center"/>
    </xf>
    <xf numFmtId="0" fontId="17" fillId="0" borderId="27" xfId="0" applyFont="1" applyBorder="1" applyAlignment="1">
      <alignment horizontal="center" vertical="center"/>
    </xf>
    <xf numFmtId="0" fontId="17" fillId="0" borderId="28" xfId="0" applyFont="1" applyBorder="1" applyAlignment="1">
      <alignment horizontal="center" vertical="center"/>
    </xf>
    <xf numFmtId="0" fontId="17" fillId="0" borderId="33" xfId="0" applyFont="1" applyBorder="1" applyAlignment="1">
      <alignment horizontal="center" vertical="center"/>
    </xf>
    <xf numFmtId="0" fontId="17" fillId="0" borderId="34" xfId="0" applyFont="1" applyBorder="1" applyAlignment="1">
      <alignment horizontal="center" vertical="center"/>
    </xf>
  </cellXfs>
  <cellStyles count="3">
    <cellStyle name="Prozent" xfId="1" builtinId="5"/>
    <cellStyle name="Standard" xfId="0" builtinId="0"/>
    <cellStyle name="Standard_Ranking-I-2012" xfId="2"/>
  </cellStyles>
  <dxfs count="0"/>
  <tableStyles count="0" defaultTableStyle="TableStyleMedium2" defaultPivotStyle="PivotStyleLight16"/>
  <colors>
    <mruColors>
      <color rgb="FFFF6600"/>
      <color rgb="FF969696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5.xml"/><Relationship Id="rId13" Type="http://schemas.openxmlformats.org/officeDocument/2006/relationships/chartsheet" Target="chartsheets/sheet8.xml"/><Relationship Id="rId18" Type="http://schemas.openxmlformats.org/officeDocument/2006/relationships/chartsheet" Target="chartsheets/sheet13.xml"/><Relationship Id="rId3" Type="http://schemas.openxmlformats.org/officeDocument/2006/relationships/chartsheet" Target="chartsheets/sheet1.xml"/><Relationship Id="rId21" Type="http://schemas.openxmlformats.org/officeDocument/2006/relationships/styles" Target="styles.xml"/><Relationship Id="rId7" Type="http://schemas.openxmlformats.org/officeDocument/2006/relationships/chartsheet" Target="chartsheets/sheet3.xml"/><Relationship Id="rId12" Type="http://schemas.openxmlformats.org/officeDocument/2006/relationships/chartsheet" Target="chartsheets/sheet7.xml"/><Relationship Id="rId17" Type="http://schemas.openxmlformats.org/officeDocument/2006/relationships/chartsheet" Target="chartsheets/sheet12.xml"/><Relationship Id="rId2" Type="http://schemas.openxmlformats.org/officeDocument/2006/relationships/worksheet" Target="worksheets/sheet2.xml"/><Relationship Id="rId16" Type="http://schemas.openxmlformats.org/officeDocument/2006/relationships/chartsheet" Target="chartsheets/sheet11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4.xml"/><Relationship Id="rId11" Type="http://schemas.openxmlformats.org/officeDocument/2006/relationships/chartsheet" Target="chartsheets/sheet6.xml"/><Relationship Id="rId5" Type="http://schemas.openxmlformats.org/officeDocument/2006/relationships/chartsheet" Target="chartsheets/sheet2.xml"/><Relationship Id="rId15" Type="http://schemas.openxmlformats.org/officeDocument/2006/relationships/chartsheet" Target="chartsheets/sheet10.xml"/><Relationship Id="rId23" Type="http://schemas.openxmlformats.org/officeDocument/2006/relationships/calcChain" Target="calcChain.xml"/><Relationship Id="rId10" Type="http://schemas.openxmlformats.org/officeDocument/2006/relationships/chartsheet" Target="chartsheets/sheet5.xml"/><Relationship Id="rId19" Type="http://schemas.openxmlformats.org/officeDocument/2006/relationships/worksheet" Target="worksheets/sheet6.xml"/><Relationship Id="rId4" Type="http://schemas.openxmlformats.org/officeDocument/2006/relationships/worksheet" Target="worksheets/sheet3.xml"/><Relationship Id="rId9" Type="http://schemas.openxmlformats.org/officeDocument/2006/relationships/chartsheet" Target="chartsheets/sheet4.xml"/><Relationship Id="rId14" Type="http://schemas.openxmlformats.org/officeDocument/2006/relationships/chartsheet" Target="chartsheets/sheet9.xml"/><Relationship Id="rId22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0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2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4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6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0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2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4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6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5033042058767044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Ranking_ETW!$D$2:$D$3</c:f>
              <c:strCache>
                <c:ptCount val="1"/>
                <c:pt idx="0">
                  <c:v>Jahr 2010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Ranking_ETW!$C$4:$C$13</c:f>
              <c:strCache>
                <c:ptCount val="10"/>
                <c:pt idx="0">
                  <c:v>München (KS)</c:v>
                </c:pt>
                <c:pt idx="1">
                  <c:v>Freiburg (KS)</c:v>
                </c:pt>
                <c:pt idx="2">
                  <c:v>Stuttgart (KS)</c:v>
                </c:pt>
                <c:pt idx="3">
                  <c:v>Hamburg (KS)</c:v>
                </c:pt>
                <c:pt idx="4">
                  <c:v>Ingolstadt (KS)</c:v>
                </c:pt>
                <c:pt idx="5">
                  <c:v>Frankfurt a.M. (KS)</c:v>
                </c:pt>
                <c:pt idx="6">
                  <c:v>Düsseldorf (KS)</c:v>
                </c:pt>
                <c:pt idx="7">
                  <c:v>Landshut (KS)</c:v>
                </c:pt>
                <c:pt idx="8">
                  <c:v>Erlangen (KS)</c:v>
                </c:pt>
                <c:pt idx="9">
                  <c:v>Regensburg (KS)</c:v>
                </c:pt>
              </c:strCache>
            </c:strRef>
          </c:cat>
          <c:val>
            <c:numRef>
              <c:f>Ranking_ETW!$D$4:$D$13</c:f>
              <c:numCache>
                <c:formatCode>#,##0</c:formatCode>
                <c:ptCount val="10"/>
                <c:pt idx="0">
                  <c:v>3594.6835024755501</c:v>
                </c:pt>
                <c:pt idx="1">
                  <c:v>3264.8178523242623</c:v>
                </c:pt>
                <c:pt idx="2">
                  <c:v>2772.6562134901023</c:v>
                </c:pt>
                <c:pt idx="3">
                  <c:v>2750.6882126480118</c:v>
                </c:pt>
                <c:pt idx="4">
                  <c:v>2351.2737269483346</c:v>
                </c:pt>
                <c:pt idx="5">
                  <c:v>2811.1241979391061</c:v>
                </c:pt>
                <c:pt idx="6">
                  <c:v>2447.4695935056357</c:v>
                </c:pt>
                <c:pt idx="7">
                  <c:v>2486.0922151327381</c:v>
                </c:pt>
                <c:pt idx="8">
                  <c:v>2433.3159750031136</c:v>
                </c:pt>
                <c:pt idx="9">
                  <c:v>2666.743654142123</c:v>
                </c:pt>
              </c:numCache>
            </c:numRef>
          </c:val>
        </c:ser>
        <c:ser>
          <c:idx val="2"/>
          <c:order val="1"/>
          <c:tx>
            <c:strRef>
              <c:f>Ranking_ETW!$F$2:$F$3</c:f>
              <c:strCache>
                <c:ptCount val="1"/>
                <c:pt idx="0">
                  <c:v>Jahr 2010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Ranking_ETW!$C$4:$C$13</c:f>
              <c:strCache>
                <c:ptCount val="10"/>
                <c:pt idx="0">
                  <c:v>München (KS)</c:v>
                </c:pt>
                <c:pt idx="1">
                  <c:v>Freiburg (KS)</c:v>
                </c:pt>
                <c:pt idx="2">
                  <c:v>Stuttgart (KS)</c:v>
                </c:pt>
                <c:pt idx="3">
                  <c:v>Hamburg (KS)</c:v>
                </c:pt>
                <c:pt idx="4">
                  <c:v>Ingolstadt (KS)</c:v>
                </c:pt>
                <c:pt idx="5">
                  <c:v>Frankfurt a.M. (KS)</c:v>
                </c:pt>
                <c:pt idx="6">
                  <c:v>Düsseldorf (KS)</c:v>
                </c:pt>
                <c:pt idx="7">
                  <c:v>Landshut (KS)</c:v>
                </c:pt>
                <c:pt idx="8">
                  <c:v>Erlangen (KS)</c:v>
                </c:pt>
                <c:pt idx="9">
                  <c:v>Regensburg (KS)</c:v>
                </c:pt>
              </c:strCache>
            </c:strRef>
          </c:cat>
          <c:val>
            <c:numRef>
              <c:f>Ranking_ETW!$F$4:$F$13</c:f>
              <c:numCache>
                <c:formatCode>#,##0</c:formatCode>
                <c:ptCount val="10"/>
                <c:pt idx="0">
                  <c:v>3594.6835024755501</c:v>
                </c:pt>
                <c:pt idx="1">
                  <c:v>3264.8178523242623</c:v>
                </c:pt>
                <c:pt idx="2">
                  <c:v>2772.6562134901023</c:v>
                </c:pt>
                <c:pt idx="3">
                  <c:v>2750.6882126480118</c:v>
                </c:pt>
                <c:pt idx="4">
                  <c:v>2351.2737269483346</c:v>
                </c:pt>
                <c:pt idx="5">
                  <c:v>2811.1241979391061</c:v>
                </c:pt>
                <c:pt idx="6">
                  <c:v>2447.4695935056357</c:v>
                </c:pt>
                <c:pt idx="7">
                  <c:v>2486.0922151327381</c:v>
                </c:pt>
                <c:pt idx="8">
                  <c:v>2433.3159750031136</c:v>
                </c:pt>
                <c:pt idx="9">
                  <c:v>2666.743654142123</c:v>
                </c:pt>
              </c:numCache>
            </c:numRef>
          </c:val>
        </c:ser>
        <c:ser>
          <c:idx val="3"/>
          <c:order val="2"/>
          <c:tx>
            <c:strRef>
              <c:f>Ranking_ETW!$G$2:$G$3</c:f>
              <c:strCache>
                <c:ptCount val="1"/>
                <c:pt idx="0">
                  <c:v>Jahr 2010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Ranking_ETW!$C$4:$C$13</c:f>
              <c:strCache>
                <c:ptCount val="10"/>
                <c:pt idx="0">
                  <c:v>München (KS)</c:v>
                </c:pt>
                <c:pt idx="1">
                  <c:v>Freiburg (KS)</c:v>
                </c:pt>
                <c:pt idx="2">
                  <c:v>Stuttgart (KS)</c:v>
                </c:pt>
                <c:pt idx="3">
                  <c:v>Hamburg (KS)</c:v>
                </c:pt>
                <c:pt idx="4">
                  <c:v>Ingolstadt (KS)</c:v>
                </c:pt>
                <c:pt idx="5">
                  <c:v>Frankfurt a.M. (KS)</c:v>
                </c:pt>
                <c:pt idx="6">
                  <c:v>Düsseldorf (KS)</c:v>
                </c:pt>
                <c:pt idx="7">
                  <c:v>Landshut (KS)</c:v>
                </c:pt>
                <c:pt idx="8">
                  <c:v>Erlangen (KS)</c:v>
                </c:pt>
                <c:pt idx="9">
                  <c:v>Regensburg (KS)</c:v>
                </c:pt>
              </c:strCache>
            </c:strRef>
          </c:cat>
          <c:val>
            <c:numRef>
              <c:f>Ranking_ETW!$G$4:$G$13</c:f>
              <c:numCache>
                <c:formatCode>#,##0</c:formatCode>
                <c:ptCount val="10"/>
                <c:pt idx="0">
                  <c:v>3594.6835024755501</c:v>
                </c:pt>
                <c:pt idx="1">
                  <c:v>3264.8178523242623</c:v>
                </c:pt>
                <c:pt idx="2">
                  <c:v>2772.6562134901023</c:v>
                </c:pt>
                <c:pt idx="3">
                  <c:v>2750.6882126480118</c:v>
                </c:pt>
                <c:pt idx="4">
                  <c:v>2351.2737269483346</c:v>
                </c:pt>
                <c:pt idx="5">
                  <c:v>2811.1241979391061</c:v>
                </c:pt>
                <c:pt idx="6">
                  <c:v>2447.4695935056357</c:v>
                </c:pt>
                <c:pt idx="7">
                  <c:v>2486.0922151327381</c:v>
                </c:pt>
                <c:pt idx="8">
                  <c:v>2433.3159750031136</c:v>
                </c:pt>
                <c:pt idx="9">
                  <c:v>2666.743654142123</c:v>
                </c:pt>
              </c:numCache>
            </c:numRef>
          </c:val>
        </c:ser>
        <c:ser>
          <c:idx val="5"/>
          <c:order val="3"/>
          <c:tx>
            <c:strRef>
              <c:f>Ranking_ETW!$I$2:$I$3</c:f>
              <c:strCache>
                <c:ptCount val="1"/>
                <c:pt idx="0">
                  <c:v>Jahr 2014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Ranking_ETW!$C$4:$C$13</c:f>
              <c:strCache>
                <c:ptCount val="10"/>
                <c:pt idx="0">
                  <c:v>München (KS)</c:v>
                </c:pt>
                <c:pt idx="1">
                  <c:v>Freiburg (KS)</c:v>
                </c:pt>
                <c:pt idx="2">
                  <c:v>Stuttgart (KS)</c:v>
                </c:pt>
                <c:pt idx="3">
                  <c:v>Hamburg (KS)</c:v>
                </c:pt>
                <c:pt idx="4">
                  <c:v>Ingolstadt (KS)</c:v>
                </c:pt>
                <c:pt idx="5">
                  <c:v>Frankfurt a.M. (KS)</c:v>
                </c:pt>
                <c:pt idx="6">
                  <c:v>Düsseldorf (KS)</c:v>
                </c:pt>
                <c:pt idx="7">
                  <c:v>Landshut (KS)</c:v>
                </c:pt>
                <c:pt idx="8">
                  <c:v>Erlangen (KS)</c:v>
                </c:pt>
                <c:pt idx="9">
                  <c:v>Regensburg (KS)</c:v>
                </c:pt>
              </c:strCache>
            </c:strRef>
          </c:cat>
          <c:val>
            <c:numRef>
              <c:f>Ranking_ETW!$I$4:$I$13</c:f>
              <c:numCache>
                <c:formatCode>#,##0</c:formatCode>
                <c:ptCount val="10"/>
                <c:pt idx="0">
                  <c:v>5426.1777499999998</c:v>
                </c:pt>
                <c:pt idx="1">
                  <c:v>4246.8945000000003</c:v>
                </c:pt>
                <c:pt idx="2">
                  <c:v>3645.08475</c:v>
                </c:pt>
                <c:pt idx="3">
                  <c:v>3632.9882500000003</c:v>
                </c:pt>
                <c:pt idx="4">
                  <c:v>3476.6502499999997</c:v>
                </c:pt>
                <c:pt idx="5">
                  <c:v>3530.1932499999998</c:v>
                </c:pt>
                <c:pt idx="6">
                  <c:v>3372.1315</c:v>
                </c:pt>
                <c:pt idx="7">
                  <c:v>3266.873</c:v>
                </c:pt>
                <c:pt idx="8">
                  <c:v>3379.3337500000002</c:v>
                </c:pt>
                <c:pt idx="9">
                  <c:v>3381.5525000000002</c:v>
                </c:pt>
              </c:numCache>
            </c:numRef>
          </c:val>
        </c:ser>
        <c:ser>
          <c:idx val="6"/>
          <c:order val="4"/>
          <c:tx>
            <c:strRef>
              <c:f>Ranking_ETW!$J$2:$J$3</c:f>
              <c:strCache>
                <c:ptCount val="1"/>
                <c:pt idx="0">
                  <c:v>Jahr 2014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Ranking_ETW!$C$4:$C$13</c:f>
              <c:strCache>
                <c:ptCount val="10"/>
                <c:pt idx="0">
                  <c:v>München (KS)</c:v>
                </c:pt>
                <c:pt idx="1">
                  <c:v>Freiburg (KS)</c:v>
                </c:pt>
                <c:pt idx="2">
                  <c:v>Stuttgart (KS)</c:v>
                </c:pt>
                <c:pt idx="3">
                  <c:v>Hamburg (KS)</c:v>
                </c:pt>
                <c:pt idx="4">
                  <c:v>Ingolstadt (KS)</c:v>
                </c:pt>
                <c:pt idx="5">
                  <c:v>Frankfurt a.M. (KS)</c:v>
                </c:pt>
                <c:pt idx="6">
                  <c:v>Düsseldorf (KS)</c:v>
                </c:pt>
                <c:pt idx="7">
                  <c:v>Landshut (KS)</c:v>
                </c:pt>
                <c:pt idx="8">
                  <c:v>Erlangen (KS)</c:v>
                </c:pt>
                <c:pt idx="9">
                  <c:v>Regensburg (KS)</c:v>
                </c:pt>
              </c:strCache>
            </c:strRef>
          </c:cat>
          <c:val>
            <c:numRef>
              <c:f>Ranking_ETW!$J$4:$J$13</c:f>
              <c:numCache>
                <c:formatCode>#,##0</c:formatCode>
                <c:ptCount val="10"/>
                <c:pt idx="0">
                  <c:v>5426.1777499999998</c:v>
                </c:pt>
                <c:pt idx="1">
                  <c:v>4246.8945000000003</c:v>
                </c:pt>
                <c:pt idx="2">
                  <c:v>3645.08475</c:v>
                </c:pt>
                <c:pt idx="3">
                  <c:v>3632.9882500000003</c:v>
                </c:pt>
                <c:pt idx="4">
                  <c:v>3476.6502499999997</c:v>
                </c:pt>
                <c:pt idx="5">
                  <c:v>3530.1932499999998</c:v>
                </c:pt>
                <c:pt idx="6">
                  <c:v>3372.1315</c:v>
                </c:pt>
                <c:pt idx="7">
                  <c:v>3266.873</c:v>
                </c:pt>
                <c:pt idx="8">
                  <c:v>3379.3337500000002</c:v>
                </c:pt>
                <c:pt idx="9">
                  <c:v>3381.5525000000002</c:v>
                </c:pt>
              </c:numCache>
            </c:numRef>
          </c:val>
        </c:ser>
        <c:ser>
          <c:idx val="7"/>
          <c:order val="5"/>
          <c:tx>
            <c:strRef>
              <c:f>Ranking_ETW!$K$2:$K$3</c:f>
              <c:strCache>
                <c:ptCount val="1"/>
                <c:pt idx="0">
                  <c:v>Jahr 2014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Ranking_ETW!$C$4:$C$13</c:f>
              <c:strCache>
                <c:ptCount val="10"/>
                <c:pt idx="0">
                  <c:v>München (KS)</c:v>
                </c:pt>
                <c:pt idx="1">
                  <c:v>Freiburg (KS)</c:v>
                </c:pt>
                <c:pt idx="2">
                  <c:v>Stuttgart (KS)</c:v>
                </c:pt>
                <c:pt idx="3">
                  <c:v>Hamburg (KS)</c:v>
                </c:pt>
                <c:pt idx="4">
                  <c:v>Ingolstadt (KS)</c:v>
                </c:pt>
                <c:pt idx="5">
                  <c:v>Frankfurt a.M. (KS)</c:v>
                </c:pt>
                <c:pt idx="6">
                  <c:v>Düsseldorf (KS)</c:v>
                </c:pt>
                <c:pt idx="7">
                  <c:v>Landshut (KS)</c:v>
                </c:pt>
                <c:pt idx="8">
                  <c:v>Erlangen (KS)</c:v>
                </c:pt>
                <c:pt idx="9">
                  <c:v>Regensburg (KS)</c:v>
                </c:pt>
              </c:strCache>
            </c:strRef>
          </c:cat>
          <c:val>
            <c:numRef>
              <c:f>Ranking_ETW!$K$4:$K$13</c:f>
              <c:numCache>
                <c:formatCode>#,##0</c:formatCode>
                <c:ptCount val="10"/>
                <c:pt idx="0">
                  <c:v>5426.1777499999998</c:v>
                </c:pt>
                <c:pt idx="1">
                  <c:v>4246.8945000000003</c:v>
                </c:pt>
                <c:pt idx="2">
                  <c:v>3645.08475</c:v>
                </c:pt>
                <c:pt idx="3">
                  <c:v>3632.9882500000003</c:v>
                </c:pt>
                <c:pt idx="4">
                  <c:v>3476.6502499999997</c:v>
                </c:pt>
                <c:pt idx="5">
                  <c:v>3530.1932499999998</c:v>
                </c:pt>
                <c:pt idx="6">
                  <c:v>3372.1315</c:v>
                </c:pt>
                <c:pt idx="7">
                  <c:v>3266.873</c:v>
                </c:pt>
                <c:pt idx="8">
                  <c:v>3379.3337500000002</c:v>
                </c:pt>
                <c:pt idx="9">
                  <c:v>3381.5525000000002</c:v>
                </c:pt>
              </c:numCache>
            </c:numRef>
          </c:val>
        </c:ser>
        <c:ser>
          <c:idx val="8"/>
          <c:order val="6"/>
          <c:tx>
            <c:strRef>
              <c:f>Ranking_ETW!$L$2:$L$3</c:f>
              <c:strCache>
                <c:ptCount val="1"/>
                <c:pt idx="0">
                  <c:v>2014 Q2</c:v>
                </c:pt>
              </c:strCache>
            </c:strRef>
          </c:tx>
          <c:spPr>
            <a:solidFill>
              <a:srgbClr val="FFCC00"/>
            </a:solidFill>
            <a:ln w="25400">
              <a:noFill/>
            </a:ln>
          </c:spPr>
          <c:invertIfNegative val="0"/>
          <c:cat>
            <c:strRef>
              <c:f>Ranking_ETW!$C$4:$C$13</c:f>
              <c:strCache>
                <c:ptCount val="10"/>
                <c:pt idx="0">
                  <c:v>München (KS)</c:v>
                </c:pt>
                <c:pt idx="1">
                  <c:v>Freiburg (KS)</c:v>
                </c:pt>
                <c:pt idx="2">
                  <c:v>Stuttgart (KS)</c:v>
                </c:pt>
                <c:pt idx="3">
                  <c:v>Hamburg (KS)</c:v>
                </c:pt>
                <c:pt idx="4">
                  <c:v>Ingolstadt (KS)</c:v>
                </c:pt>
                <c:pt idx="5">
                  <c:v>Frankfurt a.M. (KS)</c:v>
                </c:pt>
                <c:pt idx="6">
                  <c:v>Düsseldorf (KS)</c:v>
                </c:pt>
                <c:pt idx="7">
                  <c:v>Landshut (KS)</c:v>
                </c:pt>
                <c:pt idx="8">
                  <c:v>Erlangen (KS)</c:v>
                </c:pt>
                <c:pt idx="9">
                  <c:v>Regensburg (KS)</c:v>
                </c:pt>
              </c:strCache>
            </c:strRef>
          </c:cat>
          <c:val>
            <c:numRef>
              <c:f>Ranking_ETW!$L$4:$L$13</c:f>
              <c:numCache>
                <c:formatCode>#,##0</c:formatCode>
                <c:ptCount val="10"/>
                <c:pt idx="0">
                  <c:v>5366.97</c:v>
                </c:pt>
                <c:pt idx="1">
                  <c:v>4182.2420000000002</c:v>
                </c:pt>
                <c:pt idx="2">
                  <c:v>3616.665</c:v>
                </c:pt>
                <c:pt idx="3">
                  <c:v>3623.5140000000001</c:v>
                </c:pt>
                <c:pt idx="4">
                  <c:v>3464.1480000000001</c:v>
                </c:pt>
                <c:pt idx="5">
                  <c:v>3529.6059999999998</c:v>
                </c:pt>
                <c:pt idx="6">
                  <c:v>3357.1120000000001</c:v>
                </c:pt>
                <c:pt idx="7">
                  <c:v>3285.1</c:v>
                </c:pt>
                <c:pt idx="8">
                  <c:v>3378.0200000000004</c:v>
                </c:pt>
                <c:pt idx="9">
                  <c:v>3371.8510000000001</c:v>
                </c:pt>
              </c:numCache>
            </c:numRef>
          </c:val>
        </c:ser>
        <c:ser>
          <c:idx val="9"/>
          <c:order val="7"/>
          <c:tx>
            <c:strRef>
              <c:f>Ranking_ETW!$M$2:$M$3</c:f>
              <c:strCache>
                <c:ptCount val="1"/>
                <c:pt idx="0">
                  <c:v>2014 Q3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invertIfNegative val="0"/>
          <c:cat>
            <c:strRef>
              <c:f>Ranking_ETW!$C$4:$C$13</c:f>
              <c:strCache>
                <c:ptCount val="10"/>
                <c:pt idx="0">
                  <c:v>München (KS)</c:v>
                </c:pt>
                <c:pt idx="1">
                  <c:v>Freiburg (KS)</c:v>
                </c:pt>
                <c:pt idx="2">
                  <c:v>Stuttgart (KS)</c:v>
                </c:pt>
                <c:pt idx="3">
                  <c:v>Hamburg (KS)</c:v>
                </c:pt>
                <c:pt idx="4">
                  <c:v>Ingolstadt (KS)</c:v>
                </c:pt>
                <c:pt idx="5">
                  <c:v>Frankfurt a.M. (KS)</c:v>
                </c:pt>
                <c:pt idx="6">
                  <c:v>Düsseldorf (KS)</c:v>
                </c:pt>
                <c:pt idx="7">
                  <c:v>Landshut (KS)</c:v>
                </c:pt>
                <c:pt idx="8">
                  <c:v>Erlangen (KS)</c:v>
                </c:pt>
                <c:pt idx="9">
                  <c:v>Regensburg (KS)</c:v>
                </c:pt>
              </c:strCache>
            </c:strRef>
          </c:cat>
          <c:val>
            <c:numRef>
              <c:f>Ranking_ETW!$M$4:$M$13</c:f>
              <c:numCache>
                <c:formatCode>#,##0</c:formatCode>
                <c:ptCount val="10"/>
                <c:pt idx="0">
                  <c:v>5469.6419999999998</c:v>
                </c:pt>
                <c:pt idx="1">
                  <c:v>4224.5929999999998</c:v>
                </c:pt>
                <c:pt idx="2">
                  <c:v>3641.288</c:v>
                </c:pt>
                <c:pt idx="3">
                  <c:v>3631.4960000000001</c:v>
                </c:pt>
                <c:pt idx="4">
                  <c:v>3469.2469999999998</c:v>
                </c:pt>
                <c:pt idx="5">
                  <c:v>3531.6349999999998</c:v>
                </c:pt>
                <c:pt idx="6">
                  <c:v>3466.5790000000002</c:v>
                </c:pt>
                <c:pt idx="7">
                  <c:v>3256.6729999999998</c:v>
                </c:pt>
                <c:pt idx="8">
                  <c:v>3361.625</c:v>
                </c:pt>
                <c:pt idx="9">
                  <c:v>3405.8779999999997</c:v>
                </c:pt>
              </c:numCache>
            </c:numRef>
          </c:val>
        </c:ser>
        <c:ser>
          <c:idx val="10"/>
          <c:order val="8"/>
          <c:tx>
            <c:strRef>
              <c:f>Ranking_ETW!$N$2:$N$3</c:f>
              <c:strCache>
                <c:ptCount val="1"/>
                <c:pt idx="0">
                  <c:v>2014 Q4</c:v>
                </c:pt>
              </c:strCache>
            </c:strRef>
          </c:tx>
          <c:spPr>
            <a:solidFill>
              <a:srgbClr val="FF6600"/>
            </a:solidFill>
            <a:ln w="25400">
              <a:noFill/>
            </a:ln>
          </c:spPr>
          <c:invertIfNegative val="0"/>
          <c:cat>
            <c:strRef>
              <c:f>Ranking_ETW!$C$4:$C$13</c:f>
              <c:strCache>
                <c:ptCount val="10"/>
                <c:pt idx="0">
                  <c:v>München (KS)</c:v>
                </c:pt>
                <c:pt idx="1">
                  <c:v>Freiburg (KS)</c:v>
                </c:pt>
                <c:pt idx="2">
                  <c:v>Stuttgart (KS)</c:v>
                </c:pt>
                <c:pt idx="3">
                  <c:v>Hamburg (KS)</c:v>
                </c:pt>
                <c:pt idx="4">
                  <c:v>Ingolstadt (KS)</c:v>
                </c:pt>
                <c:pt idx="5">
                  <c:v>Frankfurt a.M. (KS)</c:v>
                </c:pt>
                <c:pt idx="6">
                  <c:v>Düsseldorf (KS)</c:v>
                </c:pt>
                <c:pt idx="7">
                  <c:v>Landshut (KS)</c:v>
                </c:pt>
                <c:pt idx="8">
                  <c:v>Erlangen (KS)</c:v>
                </c:pt>
                <c:pt idx="9">
                  <c:v>Regensburg (KS)</c:v>
                </c:pt>
              </c:strCache>
            </c:strRef>
          </c:cat>
          <c:val>
            <c:numRef>
              <c:f>Ranking_ETW!$N$4:$N$13</c:f>
              <c:numCache>
                <c:formatCode>#,##0</c:formatCode>
                <c:ptCount val="10"/>
                <c:pt idx="0">
                  <c:v>5592.1399999999994</c:v>
                </c:pt>
                <c:pt idx="1">
                  <c:v>4285.3980000000001</c:v>
                </c:pt>
                <c:pt idx="2">
                  <c:v>3799.4859999999999</c:v>
                </c:pt>
                <c:pt idx="3">
                  <c:v>3666.1130000000003</c:v>
                </c:pt>
                <c:pt idx="4">
                  <c:v>3567.9780000000001</c:v>
                </c:pt>
                <c:pt idx="5">
                  <c:v>3665.5280000000002</c:v>
                </c:pt>
                <c:pt idx="6">
                  <c:v>3490.89</c:v>
                </c:pt>
                <c:pt idx="7">
                  <c:v>3342.8830000000003</c:v>
                </c:pt>
                <c:pt idx="8">
                  <c:v>3445.5430000000001</c:v>
                </c:pt>
                <c:pt idx="9">
                  <c:v>3437.1530000000002</c:v>
                </c:pt>
              </c:numCache>
            </c:numRef>
          </c:val>
        </c:ser>
        <c:ser>
          <c:idx val="11"/>
          <c:order val="9"/>
          <c:tx>
            <c:strRef>
              <c:f>Ranking_ETW!$O$2:$O$3</c:f>
              <c:strCache>
                <c:ptCount val="1"/>
                <c:pt idx="0">
                  <c:v>2015 Q1</c:v>
                </c:pt>
              </c:strCache>
            </c:strRef>
          </c:tx>
          <c:spPr>
            <a:solidFill>
              <a:srgbClr val="993300"/>
            </a:solidFill>
            <a:ln w="25400">
              <a:noFill/>
            </a:ln>
          </c:spPr>
          <c:invertIfNegative val="0"/>
          <c:cat>
            <c:strRef>
              <c:f>Ranking_ETW!$C$4:$C$13</c:f>
              <c:strCache>
                <c:ptCount val="10"/>
                <c:pt idx="0">
                  <c:v>München (KS)</c:v>
                </c:pt>
                <c:pt idx="1">
                  <c:v>Freiburg (KS)</c:v>
                </c:pt>
                <c:pt idx="2">
                  <c:v>Stuttgart (KS)</c:v>
                </c:pt>
                <c:pt idx="3">
                  <c:v>Hamburg (KS)</c:v>
                </c:pt>
                <c:pt idx="4">
                  <c:v>Ingolstadt (KS)</c:v>
                </c:pt>
                <c:pt idx="5">
                  <c:v>Frankfurt a.M. (KS)</c:v>
                </c:pt>
                <c:pt idx="6">
                  <c:v>Düsseldorf (KS)</c:v>
                </c:pt>
                <c:pt idx="7">
                  <c:v>Landshut (KS)</c:v>
                </c:pt>
                <c:pt idx="8">
                  <c:v>Erlangen (KS)</c:v>
                </c:pt>
                <c:pt idx="9">
                  <c:v>Regensburg (KS)</c:v>
                </c:pt>
              </c:strCache>
            </c:strRef>
          </c:cat>
          <c:val>
            <c:numRef>
              <c:f>Ranking_ETW!$O$4:$O$13</c:f>
              <c:numCache>
                <c:formatCode>#,##0</c:formatCode>
                <c:ptCount val="10"/>
                <c:pt idx="0">
                  <c:v>5693.643</c:v>
                </c:pt>
                <c:pt idx="1">
                  <c:v>4419.1930000000002</c:v>
                </c:pt>
                <c:pt idx="2">
                  <c:v>4022.346</c:v>
                </c:pt>
                <c:pt idx="3">
                  <c:v>3765.1849999999999</c:v>
                </c:pt>
                <c:pt idx="4">
                  <c:v>3731.529</c:v>
                </c:pt>
                <c:pt idx="5">
                  <c:v>3679.672</c:v>
                </c:pt>
                <c:pt idx="6">
                  <c:v>3670.7690000000002</c:v>
                </c:pt>
                <c:pt idx="7">
                  <c:v>3549.9780000000001</c:v>
                </c:pt>
                <c:pt idx="8">
                  <c:v>3484.6379999999999</c:v>
                </c:pt>
                <c:pt idx="9">
                  <c:v>3439.627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5827968"/>
        <c:axId val="215867776"/>
      </c:barChart>
      <c:catAx>
        <c:axId val="2158279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21586777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15867776"/>
        <c:scaling>
          <c:orientation val="minMax"/>
          <c:max val="6000"/>
          <c:min val="1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dash"/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Kaufpreise ETW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215827968"/>
        <c:crosses val="autoZero"/>
        <c:crossBetween val="between"/>
        <c:majorUnit val="1000"/>
      </c:valAx>
      <c:spPr>
        <a:solidFill>
          <a:srgbClr val="FFFFFF"/>
        </a:solidFill>
        <a:ln w="12700">
          <a:solidFill>
            <a:schemeClr val="tx1"/>
          </a:solidFill>
          <a:prstDash val="solid"/>
        </a:ln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4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28002482502187226"/>
          <c:y val="0"/>
          <c:w val="0.71164184164479438"/>
          <c:h val="0.20328404071442288"/>
        </c:manualLayout>
      </c:layout>
      <c:overlay val="1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1770833333333335"/>
          <c:h val="0.70557294667434867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ZUSAMMENFASSUNG!$C$38</c:f>
              <c:strCache>
                <c:ptCount val="1"/>
                <c:pt idx="0">
                  <c:v> Wachstumsregionen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ZUSAMMENFASSUNG!$E$14:$AZ$15</c:f>
              <c:multiLvlStrCache>
                <c:ptCount val="48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  <c:pt idx="44">
                    <c:v>I</c:v>
                  </c:pt>
                  <c:pt idx="45">
                    <c:v>II</c:v>
                  </c:pt>
                  <c:pt idx="46">
                    <c:v>III</c:v>
                  </c:pt>
                  <c:pt idx="47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  <c:pt idx="44">
                    <c:v>2015</c:v>
                  </c:pt>
                </c:lvl>
              </c:multiLvlStrCache>
            </c:multiLvlStrRef>
          </c:cat>
          <c:val>
            <c:numRef>
              <c:f>ZUSAMMENFASSUNG!$E$38:$AZ$38</c:f>
              <c:numCache>
                <c:formatCode>#,##0</c:formatCode>
                <c:ptCount val="48"/>
                <c:pt idx="0">
                  <c:v>100</c:v>
                </c:pt>
                <c:pt idx="1">
                  <c:v>98.648817706013872</c:v>
                </c:pt>
                <c:pt idx="2">
                  <c:v>98.054310677928129</c:v>
                </c:pt>
                <c:pt idx="3">
                  <c:v>97.538858457458758</c:v>
                </c:pt>
                <c:pt idx="4">
                  <c:v>97.152699321357986</c:v>
                </c:pt>
                <c:pt idx="5">
                  <c:v>96.610756297285832</c:v>
                </c:pt>
                <c:pt idx="6">
                  <c:v>96.606834704321884</c:v>
                </c:pt>
                <c:pt idx="7">
                  <c:v>95.543145203011008</c:v>
                </c:pt>
                <c:pt idx="8">
                  <c:v>95.644591995848998</c:v>
                </c:pt>
                <c:pt idx="9">
                  <c:v>96.084366649663849</c:v>
                </c:pt>
                <c:pt idx="10">
                  <c:v>95.530969673582973</c:v>
                </c:pt>
                <c:pt idx="11">
                  <c:v>94.839187536112348</c:v>
                </c:pt>
                <c:pt idx="12">
                  <c:v>94.676316340908471</c:v>
                </c:pt>
                <c:pt idx="13">
                  <c:v>94.52357831434</c:v>
                </c:pt>
                <c:pt idx="14">
                  <c:v>94.706714772896646</c:v>
                </c:pt>
                <c:pt idx="15">
                  <c:v>95.46014445047058</c:v>
                </c:pt>
                <c:pt idx="16">
                  <c:v>95.913999102715721</c:v>
                </c:pt>
                <c:pt idx="17">
                  <c:v>95.922287390757532</c:v>
                </c:pt>
                <c:pt idx="18">
                  <c:v>96.55018947695892</c:v>
                </c:pt>
                <c:pt idx="19">
                  <c:v>96.150940866327261</c:v>
                </c:pt>
                <c:pt idx="20">
                  <c:v>96.18444628431854</c:v>
                </c:pt>
                <c:pt idx="21">
                  <c:v>96.728798505691501</c:v>
                </c:pt>
                <c:pt idx="22">
                  <c:v>97.776834740809164</c:v>
                </c:pt>
                <c:pt idx="23">
                  <c:v>97.419391457903913</c:v>
                </c:pt>
                <c:pt idx="24">
                  <c:v>98.290289421224742</c:v>
                </c:pt>
                <c:pt idx="25">
                  <c:v>100.22347082418091</c:v>
                </c:pt>
                <c:pt idx="26">
                  <c:v>100.9557396087335</c:v>
                </c:pt>
                <c:pt idx="27">
                  <c:v>101.96736601685652</c:v>
                </c:pt>
                <c:pt idx="28">
                  <c:v>102.23087264920386</c:v>
                </c:pt>
                <c:pt idx="29">
                  <c:v>103.59505429745914</c:v>
                </c:pt>
                <c:pt idx="30">
                  <c:v>103.94083885145807</c:v>
                </c:pt>
                <c:pt idx="31">
                  <c:v>104.01790761794182</c:v>
                </c:pt>
                <c:pt idx="32">
                  <c:v>105.81864121357827</c:v>
                </c:pt>
                <c:pt idx="33">
                  <c:v>107.81481905955334</c:v>
                </c:pt>
                <c:pt idx="34">
                  <c:v>110.40610746640138</c:v>
                </c:pt>
                <c:pt idx="35">
                  <c:v>111.18588106499281</c:v>
                </c:pt>
                <c:pt idx="36">
                  <c:v>115.29025998650107</c:v>
                </c:pt>
                <c:pt idx="37">
                  <c:v>115.22437768818337</c:v>
                </c:pt>
                <c:pt idx="38">
                  <c:v>116.87700807349449</c:v>
                </c:pt>
                <c:pt idx="39">
                  <c:v>117.8348508654711</c:v>
                </c:pt>
                <c:pt idx="40">
                  <c:v>118.91829182280404</c:v>
                </c:pt>
                <c:pt idx="41">
                  <c:v>120.65248854692899</c:v>
                </c:pt>
                <c:pt idx="42">
                  <c:v>121.40226890902458</c:v>
                </c:pt>
                <c:pt idx="43">
                  <c:v>122.17413290854731</c:v>
                </c:pt>
                <c:pt idx="44">
                  <c:v>126.08619652705163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ZUSAMMENFASSUNG!$C$40</c:f>
              <c:strCache>
                <c:ptCount val="1"/>
                <c:pt idx="0">
                  <c:v> Stagnationsregionen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ZUSAMMENFASSUNG!$E$14:$AZ$15</c:f>
              <c:multiLvlStrCache>
                <c:ptCount val="48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  <c:pt idx="44">
                    <c:v>I</c:v>
                  </c:pt>
                  <c:pt idx="45">
                    <c:v>II</c:v>
                  </c:pt>
                  <c:pt idx="46">
                    <c:v>III</c:v>
                  </c:pt>
                  <c:pt idx="47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  <c:pt idx="44">
                    <c:v>2015</c:v>
                  </c:pt>
                </c:lvl>
              </c:multiLvlStrCache>
            </c:multiLvlStrRef>
          </c:cat>
          <c:val>
            <c:numRef>
              <c:f>ZUSAMMENFASSUNG!$E$40:$AZ$40</c:f>
              <c:numCache>
                <c:formatCode>#,##0</c:formatCode>
                <c:ptCount val="48"/>
                <c:pt idx="0">
                  <c:v>100</c:v>
                </c:pt>
                <c:pt idx="1">
                  <c:v>99.196040809809602</c:v>
                </c:pt>
                <c:pt idx="2">
                  <c:v>98.899130476833591</c:v>
                </c:pt>
                <c:pt idx="3">
                  <c:v>98.218855805150582</c:v>
                </c:pt>
                <c:pt idx="4">
                  <c:v>97.738807241828653</c:v>
                </c:pt>
                <c:pt idx="5">
                  <c:v>97.3217821236411</c:v>
                </c:pt>
                <c:pt idx="6">
                  <c:v>97.197472404611517</c:v>
                </c:pt>
                <c:pt idx="7">
                  <c:v>96.966503068013466</c:v>
                </c:pt>
                <c:pt idx="8">
                  <c:v>97.12517645969254</c:v>
                </c:pt>
                <c:pt idx="9">
                  <c:v>97.288145143580849</c:v>
                </c:pt>
                <c:pt idx="10">
                  <c:v>97.028115282432992</c:v>
                </c:pt>
                <c:pt idx="11">
                  <c:v>97.016093136824509</c:v>
                </c:pt>
                <c:pt idx="12">
                  <c:v>96.818256596830793</c:v>
                </c:pt>
                <c:pt idx="13">
                  <c:v>96.863496648161345</c:v>
                </c:pt>
                <c:pt idx="14">
                  <c:v>96.547122818185571</c:v>
                </c:pt>
                <c:pt idx="15">
                  <c:v>96.355087820036459</c:v>
                </c:pt>
                <c:pt idx="16">
                  <c:v>96.869537245133984</c:v>
                </c:pt>
                <c:pt idx="17">
                  <c:v>95.814348260900175</c:v>
                </c:pt>
                <c:pt idx="18">
                  <c:v>95.595656341602307</c:v>
                </c:pt>
                <c:pt idx="19">
                  <c:v>95.25252310068673</c:v>
                </c:pt>
                <c:pt idx="20">
                  <c:v>95.149380264536731</c:v>
                </c:pt>
                <c:pt idx="21">
                  <c:v>95.023991110823744</c:v>
                </c:pt>
                <c:pt idx="22">
                  <c:v>95.396819893987754</c:v>
                </c:pt>
                <c:pt idx="23">
                  <c:v>95.319186526047616</c:v>
                </c:pt>
                <c:pt idx="24">
                  <c:v>96.02405541607736</c:v>
                </c:pt>
                <c:pt idx="25">
                  <c:v>96.941569894500887</c:v>
                </c:pt>
                <c:pt idx="26">
                  <c:v>96.52427957765984</c:v>
                </c:pt>
                <c:pt idx="27">
                  <c:v>97.285112506656262</c:v>
                </c:pt>
                <c:pt idx="28">
                  <c:v>97.225945333670325</c:v>
                </c:pt>
                <c:pt idx="29">
                  <c:v>97.904737054936291</c:v>
                </c:pt>
                <c:pt idx="30">
                  <c:v>98.098947802590033</c:v>
                </c:pt>
                <c:pt idx="31">
                  <c:v>98.136960052271945</c:v>
                </c:pt>
                <c:pt idx="32">
                  <c:v>98.810419570959255</c:v>
                </c:pt>
                <c:pt idx="33">
                  <c:v>99.634439272934515</c:v>
                </c:pt>
                <c:pt idx="34">
                  <c:v>101.23542936439097</c:v>
                </c:pt>
                <c:pt idx="35">
                  <c:v>101.530887318531</c:v>
                </c:pt>
                <c:pt idx="36">
                  <c:v>104.03374863084908</c:v>
                </c:pt>
                <c:pt idx="37">
                  <c:v>103.08300156500695</c:v>
                </c:pt>
                <c:pt idx="38">
                  <c:v>104.19081864448741</c:v>
                </c:pt>
                <c:pt idx="39">
                  <c:v>104.59106695984013</c:v>
                </c:pt>
                <c:pt idx="40">
                  <c:v>106.0229305155794</c:v>
                </c:pt>
                <c:pt idx="41">
                  <c:v>107.16832337982707</c:v>
                </c:pt>
                <c:pt idx="42">
                  <c:v>107.30682322575777</c:v>
                </c:pt>
                <c:pt idx="43">
                  <c:v>107.74091388505974</c:v>
                </c:pt>
                <c:pt idx="44">
                  <c:v>110.25611542074455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ZUSAMMENFASSUNG!$C$39</c:f>
              <c:strCache>
                <c:ptCount val="1"/>
                <c:pt idx="0">
                  <c:v> Schrumpfungsregionen</c:v>
                </c:pt>
              </c:strCache>
            </c:strRef>
          </c:tx>
          <c:spPr>
            <a:ln w="38100">
              <a:solidFill>
                <a:srgbClr val="969696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ZUSAMMENFASSUNG!$E$14:$AZ$15</c:f>
              <c:multiLvlStrCache>
                <c:ptCount val="48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  <c:pt idx="44">
                    <c:v>I</c:v>
                  </c:pt>
                  <c:pt idx="45">
                    <c:v>II</c:v>
                  </c:pt>
                  <c:pt idx="46">
                    <c:v>III</c:v>
                  </c:pt>
                  <c:pt idx="47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  <c:pt idx="44">
                    <c:v>2015</c:v>
                  </c:pt>
                </c:lvl>
              </c:multiLvlStrCache>
            </c:multiLvlStrRef>
          </c:cat>
          <c:val>
            <c:numRef>
              <c:f>ZUSAMMENFASSUNG!$E$39:$AZ$39</c:f>
              <c:numCache>
                <c:formatCode>#,##0</c:formatCode>
                <c:ptCount val="48"/>
                <c:pt idx="0">
                  <c:v>100</c:v>
                </c:pt>
                <c:pt idx="1">
                  <c:v>98.544957571660916</c:v>
                </c:pt>
                <c:pt idx="2">
                  <c:v>98.218988886026068</c:v>
                </c:pt>
                <c:pt idx="3">
                  <c:v>97.231261687073797</c:v>
                </c:pt>
                <c:pt idx="4">
                  <c:v>96.818143715810862</c:v>
                </c:pt>
                <c:pt idx="5">
                  <c:v>96.320082847482709</c:v>
                </c:pt>
                <c:pt idx="6">
                  <c:v>96.333800347124878</c:v>
                </c:pt>
                <c:pt idx="7">
                  <c:v>95.660509706539557</c:v>
                </c:pt>
                <c:pt idx="8">
                  <c:v>95.466652711389472</c:v>
                </c:pt>
                <c:pt idx="9">
                  <c:v>95.454339234097304</c:v>
                </c:pt>
                <c:pt idx="10">
                  <c:v>95.259609526481029</c:v>
                </c:pt>
                <c:pt idx="11">
                  <c:v>95.036363473958346</c:v>
                </c:pt>
                <c:pt idx="12">
                  <c:v>95.004987491307844</c:v>
                </c:pt>
                <c:pt idx="13">
                  <c:v>95.201859313122071</c:v>
                </c:pt>
                <c:pt idx="14">
                  <c:v>94.832545427608267</c:v>
                </c:pt>
                <c:pt idx="15">
                  <c:v>94.227695738663158</c:v>
                </c:pt>
                <c:pt idx="16">
                  <c:v>94.572009343284165</c:v>
                </c:pt>
                <c:pt idx="17">
                  <c:v>93.143552419131098</c:v>
                </c:pt>
                <c:pt idx="18">
                  <c:v>92.215504037167463</c:v>
                </c:pt>
                <c:pt idx="19">
                  <c:v>91.637835458630974</c:v>
                </c:pt>
                <c:pt idx="20">
                  <c:v>91.520529465568771</c:v>
                </c:pt>
                <c:pt idx="21">
                  <c:v>91.39231425063879</c:v>
                </c:pt>
                <c:pt idx="22">
                  <c:v>91.686156781142216</c:v>
                </c:pt>
                <c:pt idx="23">
                  <c:v>91.425514259681819</c:v>
                </c:pt>
                <c:pt idx="24">
                  <c:v>91.877855763336797</c:v>
                </c:pt>
                <c:pt idx="25">
                  <c:v>92.610691880434985</c:v>
                </c:pt>
                <c:pt idx="26">
                  <c:v>92.285056963983763</c:v>
                </c:pt>
                <c:pt idx="27">
                  <c:v>92.449748149704234</c:v>
                </c:pt>
                <c:pt idx="28">
                  <c:v>91.989877484212371</c:v>
                </c:pt>
                <c:pt idx="29">
                  <c:v>92.652705670682067</c:v>
                </c:pt>
                <c:pt idx="30">
                  <c:v>92.558503491688242</c:v>
                </c:pt>
                <c:pt idx="31">
                  <c:v>92.269998813488456</c:v>
                </c:pt>
                <c:pt idx="32">
                  <c:v>92.5249114363601</c:v>
                </c:pt>
                <c:pt idx="33">
                  <c:v>93.292497035872117</c:v>
                </c:pt>
                <c:pt idx="34">
                  <c:v>94.728681410004953</c:v>
                </c:pt>
                <c:pt idx="35">
                  <c:v>94.856493569161486</c:v>
                </c:pt>
                <c:pt idx="36">
                  <c:v>96.163679204910565</c:v>
                </c:pt>
                <c:pt idx="37">
                  <c:v>95.135522050719644</c:v>
                </c:pt>
                <c:pt idx="38">
                  <c:v>95.844523910024009</c:v>
                </c:pt>
                <c:pt idx="39">
                  <c:v>95.85492787662119</c:v>
                </c:pt>
                <c:pt idx="40">
                  <c:v>96.387129737050827</c:v>
                </c:pt>
                <c:pt idx="41">
                  <c:v>97.145694829357922</c:v>
                </c:pt>
                <c:pt idx="42">
                  <c:v>97.578957532652012</c:v>
                </c:pt>
                <c:pt idx="43">
                  <c:v>97.84188735658114</c:v>
                </c:pt>
                <c:pt idx="44">
                  <c:v>99.926829838191239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5239552"/>
        <c:axId val="175241088"/>
      </c:lineChart>
      <c:catAx>
        <c:axId val="1752395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75241088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175241088"/>
        <c:scaling>
          <c:orientation val="minMax"/>
          <c:max val="140"/>
          <c:min val="8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dash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75239552"/>
        <c:crosses val="autoZero"/>
        <c:crossBetween val="between"/>
      </c:valAx>
      <c:spPr>
        <a:solidFill>
          <a:srgbClr val="FFFFFF"/>
        </a:solidFill>
        <a:ln w="12700">
          <a:solidFill>
            <a:schemeClr val="tx1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2291666666666666E-2"/>
          <c:y val="7.9703441564186503E-2"/>
          <c:w val="0.26722449158389278"/>
          <c:h val="0.31578656897495067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3.8720538720538718E-2"/>
          <c:w val="0.92083333333333328"/>
          <c:h val="0.78015629088659988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ZUSAMMENFASSUNG!$C$17:$D$17</c:f>
              <c:strCache>
                <c:ptCount val="1"/>
                <c:pt idx="0">
                  <c:v> kreisfreie Städte (Neubau)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ZUSAMMENFASSUNG!$E$14:$AZ$15</c:f>
              <c:multiLvlStrCache>
                <c:ptCount val="48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  <c:pt idx="44">
                    <c:v>I</c:v>
                  </c:pt>
                  <c:pt idx="45">
                    <c:v>II</c:v>
                  </c:pt>
                  <c:pt idx="46">
                    <c:v>III</c:v>
                  </c:pt>
                  <c:pt idx="47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  <c:pt idx="44">
                    <c:v>2015</c:v>
                  </c:pt>
                </c:lvl>
              </c:multiLvlStrCache>
            </c:multiLvlStrRef>
          </c:cat>
          <c:val>
            <c:numRef>
              <c:f>ZUSAMMENFASSUNG!$E$17:$AZ$17</c:f>
              <c:numCache>
                <c:formatCode>#,##0</c:formatCode>
                <c:ptCount val="48"/>
                <c:pt idx="0">
                  <c:v>100</c:v>
                </c:pt>
                <c:pt idx="1">
                  <c:v>98.039283428603284</c:v>
                </c:pt>
                <c:pt idx="2">
                  <c:v>97.914824204813556</c:v>
                </c:pt>
                <c:pt idx="3">
                  <c:v>97.857755639958327</c:v>
                </c:pt>
                <c:pt idx="4">
                  <c:v>97.901439077546385</c:v>
                </c:pt>
                <c:pt idx="5">
                  <c:v>97.192820857797784</c:v>
                </c:pt>
                <c:pt idx="6">
                  <c:v>97.365693916423496</c:v>
                </c:pt>
                <c:pt idx="7">
                  <c:v>97.04564683325421</c:v>
                </c:pt>
                <c:pt idx="8">
                  <c:v>97.204876477483168</c:v>
                </c:pt>
                <c:pt idx="9">
                  <c:v>97.655531477534893</c:v>
                </c:pt>
                <c:pt idx="10">
                  <c:v>97.277643319403367</c:v>
                </c:pt>
                <c:pt idx="11">
                  <c:v>97.485039723564313</c:v>
                </c:pt>
                <c:pt idx="12">
                  <c:v>97.813206025257131</c:v>
                </c:pt>
                <c:pt idx="13">
                  <c:v>97.548719830861842</c:v>
                </c:pt>
                <c:pt idx="14">
                  <c:v>98.060148580213863</c:v>
                </c:pt>
                <c:pt idx="15">
                  <c:v>99.128644540111907</c:v>
                </c:pt>
                <c:pt idx="16">
                  <c:v>100.00929275905368</c:v>
                </c:pt>
                <c:pt idx="17">
                  <c:v>99.706413202044459</c:v>
                </c:pt>
                <c:pt idx="18">
                  <c:v>100.70232921767379</c:v>
                </c:pt>
                <c:pt idx="19">
                  <c:v>100.53094224467</c:v>
                </c:pt>
                <c:pt idx="20">
                  <c:v>100.80148355709635</c:v>
                </c:pt>
                <c:pt idx="21">
                  <c:v>101.45211184365299</c:v>
                </c:pt>
                <c:pt idx="22">
                  <c:v>102.72768853544618</c:v>
                </c:pt>
                <c:pt idx="23">
                  <c:v>103.4708181406196</c:v>
                </c:pt>
                <c:pt idx="24">
                  <c:v>104.87921472307151</c:v>
                </c:pt>
                <c:pt idx="25">
                  <c:v>107.32441658516115</c:v>
                </c:pt>
                <c:pt idx="26">
                  <c:v>108.28446752978893</c:v>
                </c:pt>
                <c:pt idx="27">
                  <c:v>109.46483535173954</c:v>
                </c:pt>
                <c:pt idx="28">
                  <c:v>108.48714681745247</c:v>
                </c:pt>
                <c:pt idx="29">
                  <c:v>111.08453840749848</c:v>
                </c:pt>
                <c:pt idx="30">
                  <c:v>110.8840926900841</c:v>
                </c:pt>
                <c:pt idx="31">
                  <c:v>111.41214813946053</c:v>
                </c:pt>
                <c:pt idx="32">
                  <c:v>112.31754332103509</c:v>
                </c:pt>
                <c:pt idx="33">
                  <c:v>113.82203190871218</c:v>
                </c:pt>
                <c:pt idx="34">
                  <c:v>114.76311435847705</c:v>
                </c:pt>
                <c:pt idx="35">
                  <c:v>115.26118632595971</c:v>
                </c:pt>
                <c:pt idx="36">
                  <c:v>118.4477780551355</c:v>
                </c:pt>
                <c:pt idx="37">
                  <c:v>118.49230908579518</c:v>
                </c:pt>
                <c:pt idx="38">
                  <c:v>119.22369641335021</c:v>
                </c:pt>
                <c:pt idx="39">
                  <c:v>119.84777747814665</c:v>
                </c:pt>
                <c:pt idx="40">
                  <c:v>121.14926012975954</c:v>
                </c:pt>
                <c:pt idx="41">
                  <c:v>122.32502101363157</c:v>
                </c:pt>
                <c:pt idx="42">
                  <c:v>122.68761550593759</c:v>
                </c:pt>
                <c:pt idx="43">
                  <c:v>123.16768962211803</c:v>
                </c:pt>
                <c:pt idx="44">
                  <c:v>125.76652065709399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ZUSAMMENFASSUNG!$C$16:$D$16</c:f>
              <c:strCache>
                <c:ptCount val="1"/>
                <c:pt idx="0">
                  <c:v> Deutschland 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ZUSAMMENFASSUNG!$E$14:$AZ$15</c:f>
              <c:multiLvlStrCache>
                <c:ptCount val="48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  <c:pt idx="44">
                    <c:v>I</c:v>
                  </c:pt>
                  <c:pt idx="45">
                    <c:v>II</c:v>
                  </c:pt>
                  <c:pt idx="46">
                    <c:v>III</c:v>
                  </c:pt>
                  <c:pt idx="47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  <c:pt idx="44">
                    <c:v>2015</c:v>
                  </c:pt>
                </c:lvl>
              </c:multiLvlStrCache>
            </c:multiLvlStrRef>
          </c:cat>
          <c:val>
            <c:numRef>
              <c:f>ZUSAMMENFASSUNG!$E$16:$AZ$16</c:f>
              <c:numCache>
                <c:formatCode>#,##0</c:formatCode>
                <c:ptCount val="48"/>
                <c:pt idx="0">
                  <c:v>100</c:v>
                </c:pt>
                <c:pt idx="1">
                  <c:v>98.506985441680598</c:v>
                </c:pt>
                <c:pt idx="2">
                  <c:v>98.498633408655976</c:v>
                </c:pt>
                <c:pt idx="3">
                  <c:v>98.237179108852061</c:v>
                </c:pt>
                <c:pt idx="4">
                  <c:v>98.088231927747813</c:v>
                </c:pt>
                <c:pt idx="5">
                  <c:v>97.663689527422974</c:v>
                </c:pt>
                <c:pt idx="6">
                  <c:v>97.885737233025424</c:v>
                </c:pt>
                <c:pt idx="7">
                  <c:v>97.389283832416254</c:v>
                </c:pt>
                <c:pt idx="8">
                  <c:v>97.595610997194655</c:v>
                </c:pt>
                <c:pt idx="9">
                  <c:v>98.097170912991317</c:v>
                </c:pt>
                <c:pt idx="10">
                  <c:v>97.818634326463595</c:v>
                </c:pt>
                <c:pt idx="11">
                  <c:v>97.866414290094667</c:v>
                </c:pt>
                <c:pt idx="12">
                  <c:v>98.187535992355549</c:v>
                </c:pt>
                <c:pt idx="13">
                  <c:v>98.221172391454687</c:v>
                </c:pt>
                <c:pt idx="14">
                  <c:v>98.435150817726509</c:v>
                </c:pt>
                <c:pt idx="15">
                  <c:v>98.887553036447272</c:v>
                </c:pt>
                <c:pt idx="16">
                  <c:v>99.426560183018793</c:v>
                </c:pt>
                <c:pt idx="17">
                  <c:v>98.977781256951076</c:v>
                </c:pt>
                <c:pt idx="18">
                  <c:v>99.351271838492153</c:v>
                </c:pt>
                <c:pt idx="19">
                  <c:v>99.301129412256628</c:v>
                </c:pt>
                <c:pt idx="20">
                  <c:v>99.455025094146947</c:v>
                </c:pt>
                <c:pt idx="21">
                  <c:v>99.522580647816582</c:v>
                </c:pt>
                <c:pt idx="22">
                  <c:v>100.2337941844908</c:v>
                </c:pt>
                <c:pt idx="23">
                  <c:v>100.5335286304359</c:v>
                </c:pt>
                <c:pt idx="24">
                  <c:v>101.49576413780071</c:v>
                </c:pt>
                <c:pt idx="25">
                  <c:v>102.97831618990034</c:v>
                </c:pt>
                <c:pt idx="26">
                  <c:v>103.95570170297508</c:v>
                </c:pt>
                <c:pt idx="27">
                  <c:v>104.43276526138558</c:v>
                </c:pt>
                <c:pt idx="28">
                  <c:v>103.81970023755831</c:v>
                </c:pt>
                <c:pt idx="29">
                  <c:v>105.33218980285521</c:v>
                </c:pt>
                <c:pt idx="30">
                  <c:v>105.4966637487957</c:v>
                </c:pt>
                <c:pt idx="31">
                  <c:v>105.91964535699789</c:v>
                </c:pt>
                <c:pt idx="32">
                  <c:v>106.58663039077119</c:v>
                </c:pt>
                <c:pt idx="33">
                  <c:v>107.52442855958178</c:v>
                </c:pt>
                <c:pt idx="34">
                  <c:v>108.44177885207145</c:v>
                </c:pt>
                <c:pt idx="35">
                  <c:v>108.78553295959692</c:v>
                </c:pt>
                <c:pt idx="36">
                  <c:v>111.17471549857686</c:v>
                </c:pt>
                <c:pt idx="37">
                  <c:v>111.05917877496185</c:v>
                </c:pt>
                <c:pt idx="38">
                  <c:v>111.59270242061804</c:v>
                </c:pt>
                <c:pt idx="39">
                  <c:v>112.12838850522208</c:v>
                </c:pt>
                <c:pt idx="40">
                  <c:v>113.13663049632036</c:v>
                </c:pt>
                <c:pt idx="41">
                  <c:v>114.34962433172258</c:v>
                </c:pt>
                <c:pt idx="42">
                  <c:v>114.95817113789353</c:v>
                </c:pt>
                <c:pt idx="43">
                  <c:v>115.45701028705408</c:v>
                </c:pt>
                <c:pt idx="44">
                  <c:v>117.8030862674951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ZUSAMMENFASSUNG!$C$18:$D$18</c:f>
              <c:strCache>
                <c:ptCount val="1"/>
                <c:pt idx="0">
                  <c:v> Landkreise (Neubau)</c:v>
                </c:pt>
              </c:strCache>
            </c:strRef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ZUSAMMENFASSUNG!$E$14:$AZ$15</c:f>
              <c:multiLvlStrCache>
                <c:ptCount val="48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  <c:pt idx="44">
                    <c:v>I</c:v>
                  </c:pt>
                  <c:pt idx="45">
                    <c:v>II</c:v>
                  </c:pt>
                  <c:pt idx="46">
                    <c:v>III</c:v>
                  </c:pt>
                  <c:pt idx="47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  <c:pt idx="44">
                    <c:v>2015</c:v>
                  </c:pt>
                </c:lvl>
              </c:multiLvlStrCache>
            </c:multiLvlStrRef>
          </c:cat>
          <c:val>
            <c:numRef>
              <c:f>ZUSAMMENFASSUNG!$E$18:$AZ$18</c:f>
              <c:numCache>
                <c:formatCode>#,##0</c:formatCode>
                <c:ptCount val="48"/>
                <c:pt idx="0">
                  <c:v>100</c:v>
                </c:pt>
                <c:pt idx="1">
                  <c:v>98.81701152048791</c:v>
                </c:pt>
                <c:pt idx="2">
                  <c:v>98.885623571576104</c:v>
                </c:pt>
                <c:pt idx="3">
                  <c:v>98.488687905007524</c:v>
                </c:pt>
                <c:pt idx="4">
                  <c:v>98.212051482246039</c:v>
                </c:pt>
                <c:pt idx="5">
                  <c:v>97.975814690871957</c:v>
                </c:pt>
                <c:pt idx="6">
                  <c:v>98.230458841545584</c:v>
                </c:pt>
                <c:pt idx="7">
                  <c:v>97.617070817300572</c:v>
                </c:pt>
                <c:pt idx="8">
                  <c:v>97.854617560377619</c:v>
                </c:pt>
                <c:pt idx="9">
                  <c:v>98.389920866151101</c:v>
                </c:pt>
                <c:pt idx="10">
                  <c:v>98.177241550506466</c:v>
                </c:pt>
                <c:pt idx="11">
                  <c:v>98.119216412198483</c:v>
                </c:pt>
                <c:pt idx="12">
                  <c:v>98.435668454125377</c:v>
                </c:pt>
                <c:pt idx="13">
                  <c:v>98.666921660680373</c:v>
                </c:pt>
                <c:pt idx="14">
                  <c:v>98.683728908026168</c:v>
                </c:pt>
                <c:pt idx="15">
                  <c:v>98.72774048181833</c:v>
                </c:pt>
                <c:pt idx="16">
                  <c:v>99.040283685398293</c:v>
                </c:pt>
                <c:pt idx="17">
                  <c:v>98.494792305620777</c:v>
                </c:pt>
                <c:pt idx="18">
                  <c:v>98.455695146923702</c:v>
                </c:pt>
                <c:pt idx="19">
                  <c:v>98.485922208867279</c:v>
                </c:pt>
                <c:pt idx="20">
                  <c:v>98.562496890561206</c:v>
                </c:pt>
                <c:pt idx="21">
                  <c:v>98.243550466514023</c:v>
                </c:pt>
                <c:pt idx="22">
                  <c:v>98.580664061103846</c:v>
                </c:pt>
                <c:pt idx="23">
                  <c:v>98.586484735600038</c:v>
                </c:pt>
                <c:pt idx="24">
                  <c:v>99.252973026236674</c:v>
                </c:pt>
                <c:pt idx="25">
                  <c:v>100.09741248204426</c:v>
                </c:pt>
                <c:pt idx="26">
                  <c:v>101.08628857701314</c:v>
                </c:pt>
                <c:pt idx="27">
                  <c:v>101.09715216848466</c:v>
                </c:pt>
                <c:pt idx="28">
                  <c:v>100.72578547827189</c:v>
                </c:pt>
                <c:pt idx="29">
                  <c:v>101.51912500525665</c:v>
                </c:pt>
                <c:pt idx="30">
                  <c:v>101.92549359596306</c:v>
                </c:pt>
                <c:pt idx="31">
                  <c:v>102.27882480700285</c:v>
                </c:pt>
                <c:pt idx="32">
                  <c:v>102.787774679062</c:v>
                </c:pt>
                <c:pt idx="33">
                  <c:v>103.3560744500342</c:v>
                </c:pt>
                <c:pt idx="34">
                  <c:v>104.2573888128929</c:v>
                </c:pt>
                <c:pt idx="35">
                  <c:v>104.50046669860856</c:v>
                </c:pt>
                <c:pt idx="36">
                  <c:v>106.36903116410429</c:v>
                </c:pt>
                <c:pt idx="37">
                  <c:v>106.14936911261869</c:v>
                </c:pt>
                <c:pt idx="38">
                  <c:v>106.56820634981399</c:v>
                </c:pt>
                <c:pt idx="39">
                  <c:v>107.04612308930524</c:v>
                </c:pt>
                <c:pt idx="40">
                  <c:v>108.69514145103285</c:v>
                </c:pt>
                <c:pt idx="41">
                  <c:v>109.93439294267766</c:v>
                </c:pt>
                <c:pt idx="42">
                  <c:v>110.6924635353634</c:v>
                </c:pt>
                <c:pt idx="43">
                  <c:v>111.20417271987215</c:v>
                </c:pt>
                <c:pt idx="44">
                  <c:v>113.40619214222545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5511040"/>
        <c:axId val="175512576"/>
      </c:lineChart>
      <c:catAx>
        <c:axId val="1755110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75512576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175512576"/>
        <c:scaling>
          <c:orientation val="minMax"/>
          <c:max val="140"/>
          <c:min val="8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dash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75511040"/>
        <c:crosses val="autoZero"/>
        <c:crossBetween val="between"/>
        <c:majorUnit val="10"/>
      </c:valAx>
      <c:spPr>
        <a:solidFill>
          <a:srgbClr val="FFFFFF"/>
        </a:solidFill>
        <a:ln w="12700">
          <a:solidFill>
            <a:schemeClr val="tx1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2291666666666666E-2"/>
          <c:y val="7.1278244713792793E-2"/>
          <c:w val="0.28819444444444442"/>
          <c:h val="0.2791565840855258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3.8720538720538718E-2"/>
          <c:w val="0.92083333333333328"/>
          <c:h val="0.78015629088659988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ZUSAMMENFASSUNG!$C$23:$D$23</c:f>
              <c:strCache>
                <c:ptCount val="1"/>
                <c:pt idx="0">
                  <c:v> kreisfreie Städte (Neubau)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ZUSAMMENFASSUNG!$E$14:$AZ$15</c:f>
              <c:multiLvlStrCache>
                <c:ptCount val="48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  <c:pt idx="44">
                    <c:v>I</c:v>
                  </c:pt>
                  <c:pt idx="45">
                    <c:v>II</c:v>
                  </c:pt>
                  <c:pt idx="46">
                    <c:v>III</c:v>
                  </c:pt>
                  <c:pt idx="47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  <c:pt idx="44">
                    <c:v>2015</c:v>
                  </c:pt>
                </c:lvl>
              </c:multiLvlStrCache>
            </c:multiLvlStrRef>
          </c:cat>
          <c:val>
            <c:numRef>
              <c:f>ZUSAMMENFASSUNG!$E$23:$AZ$23</c:f>
              <c:numCache>
                <c:formatCode>#,##0</c:formatCode>
                <c:ptCount val="48"/>
                <c:pt idx="0">
                  <c:v>100</c:v>
                </c:pt>
                <c:pt idx="1">
                  <c:v>98.817260922866097</c:v>
                </c:pt>
                <c:pt idx="2">
                  <c:v>98.101795924624625</c:v>
                </c:pt>
                <c:pt idx="3">
                  <c:v>97.298260130572416</c:v>
                </c:pt>
                <c:pt idx="4">
                  <c:v>96.877159644995359</c:v>
                </c:pt>
                <c:pt idx="5">
                  <c:v>96.371015427092459</c:v>
                </c:pt>
                <c:pt idx="6">
                  <c:v>96.27001915056357</c:v>
                </c:pt>
                <c:pt idx="7">
                  <c:v>95.583033172948831</c:v>
                </c:pt>
                <c:pt idx="8">
                  <c:v>95.585858734715174</c:v>
                </c:pt>
                <c:pt idx="9">
                  <c:v>95.325028219791918</c:v>
                </c:pt>
                <c:pt idx="10">
                  <c:v>94.863353175990824</c:v>
                </c:pt>
                <c:pt idx="11">
                  <c:v>94.33207938800355</c:v>
                </c:pt>
                <c:pt idx="12">
                  <c:v>94.264616656954445</c:v>
                </c:pt>
                <c:pt idx="13">
                  <c:v>94.130623020680019</c:v>
                </c:pt>
                <c:pt idx="14">
                  <c:v>93.973972313762047</c:v>
                </c:pt>
                <c:pt idx="15">
                  <c:v>94.521767596084075</c:v>
                </c:pt>
                <c:pt idx="16">
                  <c:v>94.833129221760132</c:v>
                </c:pt>
                <c:pt idx="17">
                  <c:v>94.542405812147152</c:v>
                </c:pt>
                <c:pt idx="18">
                  <c:v>94.576766769296711</c:v>
                </c:pt>
                <c:pt idx="19">
                  <c:v>94.35711917838205</c:v>
                </c:pt>
                <c:pt idx="20">
                  <c:v>94.365954064332612</c:v>
                </c:pt>
                <c:pt idx="21">
                  <c:v>95.260819048438989</c:v>
                </c:pt>
                <c:pt idx="22">
                  <c:v>96.294764696368887</c:v>
                </c:pt>
                <c:pt idx="23">
                  <c:v>95.607558937011817</c:v>
                </c:pt>
                <c:pt idx="24">
                  <c:v>96.194767059135373</c:v>
                </c:pt>
                <c:pt idx="25">
                  <c:v>98.116333047455598</c:v>
                </c:pt>
                <c:pt idx="26">
                  <c:v>98.492900610878706</c:v>
                </c:pt>
                <c:pt idx="27">
                  <c:v>100.32619599215013</c:v>
                </c:pt>
                <c:pt idx="28">
                  <c:v>101.31102539168214</c:v>
                </c:pt>
                <c:pt idx="29">
                  <c:v>102.41956152089386</c:v>
                </c:pt>
                <c:pt idx="30">
                  <c:v>105.04779068791821</c:v>
                </c:pt>
                <c:pt idx="31">
                  <c:v>105.93324684888236</c:v>
                </c:pt>
                <c:pt idx="32">
                  <c:v>107.53252062579213</c:v>
                </c:pt>
                <c:pt idx="33">
                  <c:v>109.13926729872902</c:v>
                </c:pt>
                <c:pt idx="34">
                  <c:v>112.14798333552716</c:v>
                </c:pt>
                <c:pt idx="35">
                  <c:v>112.72729242769837</c:v>
                </c:pt>
                <c:pt idx="36">
                  <c:v>116.40759339913602</c:v>
                </c:pt>
                <c:pt idx="37">
                  <c:v>116.42051401909714</c:v>
                </c:pt>
                <c:pt idx="38">
                  <c:v>118.62845963735627</c:v>
                </c:pt>
                <c:pt idx="39">
                  <c:v>119.45640224601559</c:v>
                </c:pt>
                <c:pt idx="40">
                  <c:v>122.59558091915839</c:v>
                </c:pt>
                <c:pt idx="41">
                  <c:v>124.41326206920699</c:v>
                </c:pt>
                <c:pt idx="42">
                  <c:v>125.48756417724803</c:v>
                </c:pt>
                <c:pt idx="43">
                  <c:v>127.28215147380256</c:v>
                </c:pt>
                <c:pt idx="44">
                  <c:v>130.56297162411065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ZUSAMMENFASSUNG!$C$22:$D$22</c:f>
              <c:strCache>
                <c:ptCount val="1"/>
                <c:pt idx="0">
                  <c:v> Deutschland 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ZUSAMMENFASSUNG!$E$14:$AZ$15</c:f>
              <c:multiLvlStrCache>
                <c:ptCount val="48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  <c:pt idx="44">
                    <c:v>I</c:v>
                  </c:pt>
                  <c:pt idx="45">
                    <c:v>II</c:v>
                  </c:pt>
                  <c:pt idx="46">
                    <c:v>III</c:v>
                  </c:pt>
                  <c:pt idx="47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  <c:pt idx="44">
                    <c:v>2015</c:v>
                  </c:pt>
                </c:lvl>
              </c:multiLvlStrCache>
            </c:multiLvlStrRef>
          </c:cat>
          <c:val>
            <c:numRef>
              <c:f>ZUSAMMENFASSUNG!$E$22:$AZ$22</c:f>
              <c:numCache>
                <c:formatCode>#,##0</c:formatCode>
                <c:ptCount val="48"/>
                <c:pt idx="0">
                  <c:v>100</c:v>
                </c:pt>
                <c:pt idx="1">
                  <c:v>99.090096073011907</c:v>
                </c:pt>
                <c:pt idx="2">
                  <c:v>98.443227369645712</c:v>
                </c:pt>
                <c:pt idx="3">
                  <c:v>97.579482530435797</c:v>
                </c:pt>
                <c:pt idx="4">
                  <c:v>97.069490129547546</c:v>
                </c:pt>
                <c:pt idx="5">
                  <c:v>96.454663082330285</c:v>
                </c:pt>
                <c:pt idx="6">
                  <c:v>96.121612586011182</c:v>
                </c:pt>
                <c:pt idx="7">
                  <c:v>95.603954353202909</c:v>
                </c:pt>
                <c:pt idx="8">
                  <c:v>95.448949416920215</c:v>
                </c:pt>
                <c:pt idx="9">
                  <c:v>95.17311488033171</c:v>
                </c:pt>
                <c:pt idx="10">
                  <c:v>94.867922510612857</c:v>
                </c:pt>
                <c:pt idx="11">
                  <c:v>94.416912793211964</c:v>
                </c:pt>
                <c:pt idx="12">
                  <c:v>94.118858796718044</c:v>
                </c:pt>
                <c:pt idx="13">
                  <c:v>94.1851599672666</c:v>
                </c:pt>
                <c:pt idx="14">
                  <c:v>93.783246822810909</c:v>
                </c:pt>
                <c:pt idx="15">
                  <c:v>93.688820852321584</c:v>
                </c:pt>
                <c:pt idx="16">
                  <c:v>94.16846420908594</c:v>
                </c:pt>
                <c:pt idx="17">
                  <c:v>93.090775814115958</c:v>
                </c:pt>
                <c:pt idx="18">
                  <c:v>92.761691624256613</c:v>
                </c:pt>
                <c:pt idx="19">
                  <c:v>92.234029966869954</c:v>
                </c:pt>
                <c:pt idx="20">
                  <c:v>92.284869314787201</c:v>
                </c:pt>
                <c:pt idx="21">
                  <c:v>92.720058250049064</c:v>
                </c:pt>
                <c:pt idx="22">
                  <c:v>93.443031701570078</c:v>
                </c:pt>
                <c:pt idx="23">
                  <c:v>92.943630241801884</c:v>
                </c:pt>
                <c:pt idx="24">
                  <c:v>93.614750604805934</c:v>
                </c:pt>
                <c:pt idx="25">
                  <c:v>94.8704313736975</c:v>
                </c:pt>
                <c:pt idx="26">
                  <c:v>94.818716767292869</c:v>
                </c:pt>
                <c:pt idx="27">
                  <c:v>96.707377390938689</c:v>
                </c:pt>
                <c:pt idx="28">
                  <c:v>97.140337042939677</c:v>
                </c:pt>
                <c:pt idx="29">
                  <c:v>98.005196303851704</c:v>
                </c:pt>
                <c:pt idx="30">
                  <c:v>99.421894408850093</c:v>
                </c:pt>
                <c:pt idx="31">
                  <c:v>99.972031867874605</c:v>
                </c:pt>
                <c:pt idx="32">
                  <c:v>100.88902145553031</c:v>
                </c:pt>
                <c:pt idx="33">
                  <c:v>102.04288388890535</c:v>
                </c:pt>
                <c:pt idx="34">
                  <c:v>104.25875312173851</c:v>
                </c:pt>
                <c:pt idx="35">
                  <c:v>104.63342366777354</c:v>
                </c:pt>
                <c:pt idx="36">
                  <c:v>107.20774021791506</c:v>
                </c:pt>
                <c:pt idx="37">
                  <c:v>107.29172398842029</c:v>
                </c:pt>
                <c:pt idx="38">
                  <c:v>108.7436569542845</c:v>
                </c:pt>
                <c:pt idx="39">
                  <c:v>109.800999823672</c:v>
                </c:pt>
                <c:pt idx="40">
                  <c:v>111.51462569723698</c:v>
                </c:pt>
                <c:pt idx="41">
                  <c:v>113.35661927831586</c:v>
                </c:pt>
                <c:pt idx="42">
                  <c:v>114.72304935446218</c:v>
                </c:pt>
                <c:pt idx="43">
                  <c:v>116.12416585338396</c:v>
                </c:pt>
                <c:pt idx="44">
                  <c:v>119.03652161438225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ZUSAMMENFASSUNG!$C$24:$D$24</c:f>
              <c:strCache>
                <c:ptCount val="1"/>
                <c:pt idx="0">
                  <c:v> Landkreise (Neubau)</c:v>
                </c:pt>
              </c:strCache>
            </c:strRef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ZUSAMMENFASSUNG!$E$14:$AZ$15</c:f>
              <c:multiLvlStrCache>
                <c:ptCount val="48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  <c:pt idx="44">
                    <c:v>I</c:v>
                  </c:pt>
                  <c:pt idx="45">
                    <c:v>II</c:v>
                  </c:pt>
                  <c:pt idx="46">
                    <c:v>III</c:v>
                  </c:pt>
                  <c:pt idx="47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  <c:pt idx="44">
                    <c:v>2015</c:v>
                  </c:pt>
                </c:lvl>
              </c:multiLvlStrCache>
            </c:multiLvlStrRef>
          </c:cat>
          <c:val>
            <c:numRef>
              <c:f>ZUSAMMENFASSUNG!$E$24:$AZ$24</c:f>
              <c:numCache>
                <c:formatCode>#,##0</c:formatCode>
                <c:ptCount val="48"/>
                <c:pt idx="0">
                  <c:v>100</c:v>
                </c:pt>
                <c:pt idx="1">
                  <c:v>99.268598990239809</c:v>
                </c:pt>
                <c:pt idx="2">
                  <c:v>98.666609543595939</c:v>
                </c:pt>
                <c:pt idx="3">
                  <c:v>97.763472821784163</c:v>
                </c:pt>
                <c:pt idx="4">
                  <c:v>97.195322715803485</c:v>
                </c:pt>
                <c:pt idx="5">
                  <c:v>96.509389720269752</c:v>
                </c:pt>
                <c:pt idx="6">
                  <c:v>96.024517308169507</c:v>
                </c:pt>
                <c:pt idx="7">
                  <c:v>95.617642075276564</c:v>
                </c:pt>
                <c:pt idx="8">
                  <c:v>95.359376234692832</c:v>
                </c:pt>
                <c:pt idx="9">
                  <c:v>95.073725288319864</c:v>
                </c:pt>
                <c:pt idx="10">
                  <c:v>94.870912006502124</c:v>
                </c:pt>
                <c:pt idx="11">
                  <c:v>94.472415210330823</c:v>
                </c:pt>
                <c:pt idx="12">
                  <c:v>94.023496438725616</c:v>
                </c:pt>
                <c:pt idx="13">
                  <c:v>94.220840868562519</c:v>
                </c:pt>
                <c:pt idx="14">
                  <c:v>93.658464306678653</c:v>
                </c:pt>
                <c:pt idx="15">
                  <c:v>93.143863856942801</c:v>
                </c:pt>
                <c:pt idx="16">
                  <c:v>93.733605857153336</c:v>
                </c:pt>
                <c:pt idx="17">
                  <c:v>92.141044119920011</c:v>
                </c:pt>
                <c:pt idx="18">
                  <c:v>91.574175249608984</c:v>
                </c:pt>
                <c:pt idx="19">
                  <c:v>90.844994801908385</c:v>
                </c:pt>
                <c:pt idx="20">
                  <c:v>90.923315649161921</c:v>
                </c:pt>
                <c:pt idx="21">
                  <c:v>91.057760652951842</c:v>
                </c:pt>
                <c:pt idx="22">
                  <c:v>91.577279952007402</c:v>
                </c:pt>
                <c:pt idx="23">
                  <c:v>91.20074981335226</c:v>
                </c:pt>
                <c:pt idx="24">
                  <c:v>91.926769919957266</c:v>
                </c:pt>
                <c:pt idx="25">
                  <c:v>92.74679401432023</c:v>
                </c:pt>
                <c:pt idx="26">
                  <c:v>92.414874981652858</c:v>
                </c:pt>
                <c:pt idx="27">
                  <c:v>94.339758420693215</c:v>
                </c:pt>
                <c:pt idx="28">
                  <c:v>94.411656238060715</c:v>
                </c:pt>
                <c:pt idx="29">
                  <c:v>95.117089443242008</c:v>
                </c:pt>
                <c:pt idx="30">
                  <c:v>95.741141040749284</c:v>
                </c:pt>
                <c:pt idx="31">
                  <c:v>96.071895599640484</c:v>
                </c:pt>
                <c:pt idx="32">
                  <c:v>96.542499455489676</c:v>
                </c:pt>
                <c:pt idx="33">
                  <c:v>97.409510667801612</c:v>
                </c:pt>
                <c:pt idx="34">
                  <c:v>99.122877316231069</c:v>
                </c:pt>
                <c:pt idx="35">
                  <c:v>99.368174563048925</c:v>
                </c:pt>
                <c:pt idx="36">
                  <c:v>101.24237641754243</c:v>
                </c:pt>
                <c:pt idx="37">
                  <c:v>101.37093315129262</c:v>
                </c:pt>
                <c:pt idx="38">
                  <c:v>102.39776977738107</c:v>
                </c:pt>
                <c:pt idx="39">
                  <c:v>103.59712758369643</c:v>
                </c:pt>
                <c:pt idx="40">
                  <c:v>105.24529186731174</c:v>
                </c:pt>
                <c:pt idx="41">
                  <c:v>107.08641449062959</c:v>
                </c:pt>
                <c:pt idx="42">
                  <c:v>108.64024573527854</c:v>
                </c:pt>
                <c:pt idx="43">
                  <c:v>109.81574599055185</c:v>
                </c:pt>
                <c:pt idx="44">
                  <c:v>112.51870057548093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5533056"/>
        <c:axId val="175543040"/>
      </c:lineChart>
      <c:catAx>
        <c:axId val="1755330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75543040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175543040"/>
        <c:scaling>
          <c:orientation val="minMax"/>
          <c:max val="140"/>
          <c:min val="8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dash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75533056"/>
        <c:crosses val="autoZero"/>
        <c:crossBetween val="between"/>
        <c:majorUnit val="10"/>
      </c:valAx>
      <c:spPr>
        <a:solidFill>
          <a:srgbClr val="FFFFFF"/>
        </a:solidFill>
        <a:ln w="12700">
          <a:solidFill>
            <a:schemeClr val="tx1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2291666666666666E-2"/>
          <c:y val="7.1278244713792793E-2"/>
          <c:w val="0.28819444444444442"/>
          <c:h val="0.2791565840855258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3.8720538720538718E-2"/>
          <c:w val="0.92083333333333328"/>
          <c:h val="0.78015629088659988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ZUSAMMENFASSUNG!$C$29:$D$29</c:f>
              <c:strCache>
                <c:ptCount val="1"/>
                <c:pt idx="0">
                  <c:v> kreisfreie Städte (Neubau)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ZUSAMMENFASSUNG!$E$14:$AZ$15</c:f>
              <c:multiLvlStrCache>
                <c:ptCount val="48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  <c:pt idx="44">
                    <c:v>I</c:v>
                  </c:pt>
                  <c:pt idx="45">
                    <c:v>II</c:v>
                  </c:pt>
                  <c:pt idx="46">
                    <c:v>III</c:v>
                  </c:pt>
                  <c:pt idx="47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  <c:pt idx="44">
                    <c:v>2015</c:v>
                  </c:pt>
                </c:lvl>
              </c:multiLvlStrCache>
            </c:multiLvlStrRef>
          </c:cat>
          <c:val>
            <c:numRef>
              <c:f>ZUSAMMENFASSUNG!$E$29:$AZ$29</c:f>
              <c:numCache>
                <c:formatCode>#,##0</c:formatCode>
                <c:ptCount val="48"/>
                <c:pt idx="0">
                  <c:v>100</c:v>
                </c:pt>
                <c:pt idx="1">
                  <c:v>99.312071649913079</c:v>
                </c:pt>
                <c:pt idx="2">
                  <c:v>98.087078222156265</c:v>
                </c:pt>
                <c:pt idx="3">
                  <c:v>97.266892913664293</c:v>
                </c:pt>
                <c:pt idx="4">
                  <c:v>96.325301301688569</c:v>
                </c:pt>
                <c:pt idx="5">
                  <c:v>96.25680121227019</c:v>
                </c:pt>
                <c:pt idx="6">
                  <c:v>96.390632969716762</c:v>
                </c:pt>
                <c:pt idx="7">
                  <c:v>94.597260079174205</c:v>
                </c:pt>
                <c:pt idx="8">
                  <c:v>94.316528537354955</c:v>
                </c:pt>
                <c:pt idx="9">
                  <c:v>94.738793059904992</c:v>
                </c:pt>
                <c:pt idx="10">
                  <c:v>93.74482833733731</c:v>
                </c:pt>
                <c:pt idx="11">
                  <c:v>92.114735513088036</c:v>
                </c:pt>
                <c:pt idx="12">
                  <c:v>91.182289693088464</c:v>
                </c:pt>
                <c:pt idx="13">
                  <c:v>90.939682641112157</c:v>
                </c:pt>
                <c:pt idx="14">
                  <c:v>91.044520216619048</c:v>
                </c:pt>
                <c:pt idx="15">
                  <c:v>91.593430098872048</c:v>
                </c:pt>
                <c:pt idx="16">
                  <c:v>91.512540103680848</c:v>
                </c:pt>
                <c:pt idx="17">
                  <c:v>92.311606471886151</c:v>
                </c:pt>
                <c:pt idx="18">
                  <c:v>92.56648194675779</c:v>
                </c:pt>
                <c:pt idx="19">
                  <c:v>91.856990992539409</c:v>
                </c:pt>
                <c:pt idx="20">
                  <c:v>91.729815598488599</c:v>
                </c:pt>
                <c:pt idx="21">
                  <c:v>92.111392620453941</c:v>
                </c:pt>
                <c:pt idx="22">
                  <c:v>93.671103626929479</c:v>
                </c:pt>
                <c:pt idx="23">
                  <c:v>91.778587119274547</c:v>
                </c:pt>
                <c:pt idx="24">
                  <c:v>92.913275483250516</c:v>
                </c:pt>
                <c:pt idx="25">
                  <c:v>94.619488063825926</c:v>
                </c:pt>
                <c:pt idx="26">
                  <c:v>95.268554802981214</c:v>
                </c:pt>
                <c:pt idx="27">
                  <c:v>95.97340724805963</c:v>
                </c:pt>
                <c:pt idx="28">
                  <c:v>97.074481316882597</c:v>
                </c:pt>
                <c:pt idx="29">
                  <c:v>97.388101749392021</c:v>
                </c:pt>
                <c:pt idx="30">
                  <c:v>97.266684027653852</c:v>
                </c:pt>
                <c:pt idx="31">
                  <c:v>96.330819469549937</c:v>
                </c:pt>
                <c:pt idx="32">
                  <c:v>98.82282583949528</c:v>
                </c:pt>
                <c:pt idx="33">
                  <c:v>100.47008910434754</c:v>
                </c:pt>
                <c:pt idx="34">
                  <c:v>102.22756094881296</c:v>
                </c:pt>
                <c:pt idx="35">
                  <c:v>102.89750477007905</c:v>
                </c:pt>
                <c:pt idx="36">
                  <c:v>107.00268236094476</c:v>
                </c:pt>
                <c:pt idx="37">
                  <c:v>106.8329859031068</c:v>
                </c:pt>
                <c:pt idx="38">
                  <c:v>108.02413089279814</c:v>
                </c:pt>
                <c:pt idx="39">
                  <c:v>108.82676048642577</c:v>
                </c:pt>
                <c:pt idx="40">
                  <c:v>109.88137915373798</c:v>
                </c:pt>
                <c:pt idx="41">
                  <c:v>110.18035120386067</c:v>
                </c:pt>
                <c:pt idx="42">
                  <c:v>111.39277963864153</c:v>
                </c:pt>
                <c:pt idx="43">
                  <c:v>112.18280832200023</c:v>
                </c:pt>
                <c:pt idx="44">
                  <c:v>115.81649440640804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ZUSAMMENFASSUNG!$C$28:$D$28</c:f>
              <c:strCache>
                <c:ptCount val="1"/>
                <c:pt idx="0">
                  <c:v> Deutschland 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ZUSAMMENFASSUNG!$E$14:$AZ$15</c:f>
              <c:multiLvlStrCache>
                <c:ptCount val="48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  <c:pt idx="44">
                    <c:v>I</c:v>
                  </c:pt>
                  <c:pt idx="45">
                    <c:v>II</c:v>
                  </c:pt>
                  <c:pt idx="46">
                    <c:v>III</c:v>
                  </c:pt>
                  <c:pt idx="47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  <c:pt idx="44">
                    <c:v>2015</c:v>
                  </c:pt>
                </c:lvl>
              </c:multiLvlStrCache>
            </c:multiLvlStrRef>
          </c:cat>
          <c:val>
            <c:numRef>
              <c:f>ZUSAMMENFASSUNG!$E$28:$AZ$28</c:f>
              <c:numCache>
                <c:formatCode>#,##0</c:formatCode>
                <c:ptCount val="48"/>
                <c:pt idx="0">
                  <c:v>100</c:v>
                </c:pt>
                <c:pt idx="1">
                  <c:v>99.074969376085534</c:v>
                </c:pt>
                <c:pt idx="2">
                  <c:v>98.197814962079988</c:v>
                </c:pt>
                <c:pt idx="3">
                  <c:v>97.256158649215791</c:v>
                </c:pt>
                <c:pt idx="4">
                  <c:v>96.580625483025926</c:v>
                </c:pt>
                <c:pt idx="5">
                  <c:v>96.317838282511588</c:v>
                </c:pt>
                <c:pt idx="6">
                  <c:v>96.180435953982851</c:v>
                </c:pt>
                <c:pt idx="7">
                  <c:v>95.026959711448711</c:v>
                </c:pt>
                <c:pt idx="8">
                  <c:v>94.896645825934684</c:v>
                </c:pt>
                <c:pt idx="9">
                  <c:v>95.00426147548859</c:v>
                </c:pt>
                <c:pt idx="10">
                  <c:v>94.378880815130131</c:v>
                </c:pt>
                <c:pt idx="11">
                  <c:v>93.587890623154706</c:v>
                </c:pt>
                <c:pt idx="12">
                  <c:v>92.871961909087332</c:v>
                </c:pt>
                <c:pt idx="13">
                  <c:v>92.62950846923863</c:v>
                </c:pt>
                <c:pt idx="14">
                  <c:v>92.421181729421335</c:v>
                </c:pt>
                <c:pt idx="15">
                  <c:v>92.420157686476387</c:v>
                </c:pt>
                <c:pt idx="16">
                  <c:v>92.379495518964561</c:v>
                </c:pt>
                <c:pt idx="17">
                  <c:v>92.228062741797075</c:v>
                </c:pt>
                <c:pt idx="18">
                  <c:v>91.711909873998891</c:v>
                </c:pt>
                <c:pt idx="19">
                  <c:v>90.780796372310235</c:v>
                </c:pt>
                <c:pt idx="20">
                  <c:v>90.328300257514059</c:v>
                </c:pt>
                <c:pt idx="21">
                  <c:v>90.504815992255629</c:v>
                </c:pt>
                <c:pt idx="22">
                  <c:v>91.397574267497902</c:v>
                </c:pt>
                <c:pt idx="23">
                  <c:v>90.527009011615064</c:v>
                </c:pt>
                <c:pt idx="24">
                  <c:v>91.559774350645256</c:v>
                </c:pt>
                <c:pt idx="25">
                  <c:v>93.033071094327326</c:v>
                </c:pt>
                <c:pt idx="26">
                  <c:v>93.192489618459859</c:v>
                </c:pt>
                <c:pt idx="27">
                  <c:v>93.703427583924437</c:v>
                </c:pt>
                <c:pt idx="28">
                  <c:v>94.514060466214445</c:v>
                </c:pt>
                <c:pt idx="29">
                  <c:v>95.199717710858152</c:v>
                </c:pt>
                <c:pt idx="30">
                  <c:v>94.863742495731401</c:v>
                </c:pt>
                <c:pt idx="31">
                  <c:v>94.261864953207493</c:v>
                </c:pt>
                <c:pt idx="32">
                  <c:v>96.341867902934268</c:v>
                </c:pt>
                <c:pt idx="33">
                  <c:v>97.364134182695778</c:v>
                </c:pt>
                <c:pt idx="34">
                  <c:v>98.932320615620341</c:v>
                </c:pt>
                <c:pt idx="35">
                  <c:v>99.327810130930104</c:v>
                </c:pt>
                <c:pt idx="36">
                  <c:v>101.61898837175931</c:v>
                </c:pt>
                <c:pt idx="37">
                  <c:v>101.15360876830937</c:v>
                </c:pt>
                <c:pt idx="38">
                  <c:v>102.33819349444455</c:v>
                </c:pt>
                <c:pt idx="39">
                  <c:v>102.87444842773404</c:v>
                </c:pt>
                <c:pt idx="40">
                  <c:v>103.15879099625944</c:v>
                </c:pt>
                <c:pt idx="41">
                  <c:v>103.45793387576472</c:v>
                </c:pt>
                <c:pt idx="42">
                  <c:v>104.79326932501951</c:v>
                </c:pt>
                <c:pt idx="43">
                  <c:v>105.53097069572055</c:v>
                </c:pt>
                <c:pt idx="44">
                  <c:v>108.32214020007548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ZUSAMMENFASSUNG!$C$30:$D$30</c:f>
              <c:strCache>
                <c:ptCount val="1"/>
                <c:pt idx="0">
                  <c:v> Landkreise (Neubau)</c:v>
                </c:pt>
              </c:strCache>
            </c:strRef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ZUSAMMENFASSUNG!$E$14:$AZ$15</c:f>
              <c:multiLvlStrCache>
                <c:ptCount val="48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  <c:pt idx="44">
                    <c:v>I</c:v>
                  </c:pt>
                  <c:pt idx="45">
                    <c:v>II</c:v>
                  </c:pt>
                  <c:pt idx="46">
                    <c:v>III</c:v>
                  </c:pt>
                  <c:pt idx="47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  <c:pt idx="44">
                    <c:v>2015</c:v>
                  </c:pt>
                </c:lvl>
              </c:multiLvlStrCache>
            </c:multiLvlStrRef>
          </c:cat>
          <c:val>
            <c:numRef>
              <c:f>ZUSAMMENFASSUNG!$E$30:$AZ$30</c:f>
              <c:numCache>
                <c:formatCode>#,##0</c:formatCode>
                <c:ptCount val="48"/>
                <c:pt idx="0">
                  <c:v>100</c:v>
                </c:pt>
                <c:pt idx="1">
                  <c:v>98.904932061311428</c:v>
                </c:pt>
                <c:pt idx="2">
                  <c:v>98.277229543810975</c:v>
                </c:pt>
                <c:pt idx="3">
                  <c:v>97.248460597765572</c:v>
                </c:pt>
                <c:pt idx="4">
                  <c:v>96.763730594126571</c:v>
                </c:pt>
                <c:pt idx="5">
                  <c:v>96.361610867894015</c:v>
                </c:pt>
                <c:pt idx="6">
                  <c:v>96.029693679132706</c:v>
                </c:pt>
                <c:pt idx="7">
                  <c:v>95.335117749968788</c:v>
                </c:pt>
                <c:pt idx="8">
                  <c:v>95.312675518150257</c:v>
                </c:pt>
                <c:pt idx="9">
                  <c:v>95.194641499325655</c:v>
                </c:pt>
                <c:pt idx="10">
                  <c:v>94.83358999614795</c:v>
                </c:pt>
                <c:pt idx="11">
                  <c:v>94.644360201103311</c:v>
                </c:pt>
                <c:pt idx="12">
                  <c:v>94.083706199087487</c:v>
                </c:pt>
                <c:pt idx="13">
                  <c:v>93.841362921799757</c:v>
                </c:pt>
                <c:pt idx="14">
                  <c:v>93.408451160501343</c:v>
                </c:pt>
                <c:pt idx="15">
                  <c:v>93.013043350441095</c:v>
                </c:pt>
                <c:pt idx="16">
                  <c:v>93.001230470991118</c:v>
                </c:pt>
                <c:pt idx="17">
                  <c:v>92.168149560446082</c:v>
                </c:pt>
                <c:pt idx="18">
                  <c:v>91.099055605724544</c:v>
                </c:pt>
                <c:pt idx="19">
                  <c:v>90.00900603709367</c:v>
                </c:pt>
                <c:pt idx="20">
                  <c:v>89.323206964451913</c:v>
                </c:pt>
                <c:pt idx="21">
                  <c:v>89.352663499461741</c:v>
                </c:pt>
                <c:pt idx="22">
                  <c:v>89.767118257537064</c:v>
                </c:pt>
                <c:pt idx="23">
                  <c:v>89.629442838077878</c:v>
                </c:pt>
                <c:pt idx="24">
                  <c:v>90.589114329480097</c:v>
                </c:pt>
                <c:pt idx="25">
                  <c:v>91.89537605137906</c:v>
                </c:pt>
                <c:pt idx="26">
                  <c:v>91.703644557747566</c:v>
                </c:pt>
                <c:pt idx="27">
                  <c:v>92.075517229248291</c:v>
                </c:pt>
                <c:pt idx="28">
                  <c:v>92.677860926198264</c:v>
                </c:pt>
                <c:pt idx="29">
                  <c:v>93.630323459172658</c:v>
                </c:pt>
                <c:pt idx="30">
                  <c:v>93.140478863328752</c:v>
                </c:pt>
                <c:pt idx="31">
                  <c:v>92.778119290758738</c:v>
                </c:pt>
                <c:pt idx="32">
                  <c:v>94.56265499708563</c:v>
                </c:pt>
                <c:pt idx="33">
                  <c:v>95.111970703139647</c:v>
                </c:pt>
                <c:pt idx="34">
                  <c:v>96.538259332823046</c:v>
                </c:pt>
                <c:pt idx="35">
                  <c:v>96.726005696668707</c:v>
                </c:pt>
                <c:pt idx="36">
                  <c:v>97.643766955435453</c:v>
                </c:pt>
                <c:pt idx="37">
                  <c:v>96.953626917876733</c:v>
                </c:pt>
                <c:pt idx="38">
                  <c:v>98.134496297586693</c:v>
                </c:pt>
                <c:pt idx="39">
                  <c:v>98.469285979309888</c:v>
                </c:pt>
                <c:pt idx="40">
                  <c:v>99.233465658164334</c:v>
                </c:pt>
                <c:pt idx="41">
                  <c:v>99.80103915130384</c:v>
                </c:pt>
                <c:pt idx="42">
                  <c:v>101.23594150342056</c:v>
                </c:pt>
                <c:pt idx="43">
                  <c:v>101.94449225229269</c:v>
                </c:pt>
                <c:pt idx="44">
                  <c:v>104.17421080357497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5932160"/>
        <c:axId val="175933696"/>
      </c:lineChart>
      <c:catAx>
        <c:axId val="1759321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75933696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175933696"/>
        <c:scaling>
          <c:orientation val="minMax"/>
          <c:max val="140"/>
          <c:min val="8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dash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75932160"/>
        <c:crosses val="autoZero"/>
        <c:crossBetween val="between"/>
        <c:majorUnit val="10"/>
      </c:valAx>
      <c:spPr>
        <a:solidFill>
          <a:srgbClr val="FFFFFF"/>
        </a:solidFill>
        <a:ln w="12700">
          <a:solidFill>
            <a:schemeClr val="tx1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2291666666666666E-2"/>
          <c:y val="7.1278244713792793E-2"/>
          <c:w val="0.28819444444444442"/>
          <c:h val="0.2791565840855258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5033042058767044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Ranking_MIETE!$E$2:$E$3</c:f>
              <c:strCache>
                <c:ptCount val="1"/>
                <c:pt idx="0">
                  <c:v>Jahr 2010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Ranking_MIETE!$C$4:$C$13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Frankfurt a.M. (KS)</c:v>
                </c:pt>
                <c:pt idx="3">
                  <c:v>Hamburg (KS)</c:v>
                </c:pt>
                <c:pt idx="4">
                  <c:v>Heidelberg (KS)</c:v>
                </c:pt>
                <c:pt idx="5">
                  <c:v>Freiburg (KS)</c:v>
                </c:pt>
                <c:pt idx="6">
                  <c:v>Darmstadt (KS)</c:v>
                </c:pt>
                <c:pt idx="7">
                  <c:v>Düsseldorf (KS)</c:v>
                </c:pt>
                <c:pt idx="8">
                  <c:v>Berlin (KS)</c:v>
                </c:pt>
                <c:pt idx="9">
                  <c:v>Ingolstadt (KS)</c:v>
                </c:pt>
              </c:strCache>
            </c:strRef>
          </c:cat>
          <c:val>
            <c:numRef>
              <c:f>Ranking_MIETE!$E$4:$E$13</c:f>
              <c:numCache>
                <c:formatCode>#,##0.00</c:formatCode>
                <c:ptCount val="10"/>
                <c:pt idx="0">
                  <c:v>11.782658199875717</c:v>
                </c:pt>
                <c:pt idx="1">
                  <c:v>9.9129765404671382</c:v>
                </c:pt>
                <c:pt idx="2">
                  <c:v>11.047717156497779</c:v>
                </c:pt>
                <c:pt idx="3">
                  <c:v>10.372427839775241</c:v>
                </c:pt>
                <c:pt idx="4">
                  <c:v>9.5461036360516918</c:v>
                </c:pt>
                <c:pt idx="5">
                  <c:v>9.2633416894185672</c:v>
                </c:pt>
                <c:pt idx="6">
                  <c:v>9.5632091506160357</c:v>
                </c:pt>
                <c:pt idx="7">
                  <c:v>9.8621046029918809</c:v>
                </c:pt>
                <c:pt idx="8">
                  <c:v>8.37039815363819</c:v>
                </c:pt>
                <c:pt idx="9">
                  <c:v>9.2538366379229231</c:v>
                </c:pt>
              </c:numCache>
            </c:numRef>
          </c:val>
        </c:ser>
        <c:ser>
          <c:idx val="2"/>
          <c:order val="1"/>
          <c:tx>
            <c:strRef>
              <c:f>Ranking_MIETE!$F$2:$F$3</c:f>
              <c:strCache>
                <c:ptCount val="1"/>
                <c:pt idx="0">
                  <c:v>Jahr 2010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Ranking_MIETE!$C$4:$C$13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Frankfurt a.M. (KS)</c:v>
                </c:pt>
                <c:pt idx="3">
                  <c:v>Hamburg (KS)</c:v>
                </c:pt>
                <c:pt idx="4">
                  <c:v>Heidelberg (KS)</c:v>
                </c:pt>
                <c:pt idx="5">
                  <c:v>Freiburg (KS)</c:v>
                </c:pt>
                <c:pt idx="6">
                  <c:v>Darmstadt (KS)</c:v>
                </c:pt>
                <c:pt idx="7">
                  <c:v>Düsseldorf (KS)</c:v>
                </c:pt>
                <c:pt idx="8">
                  <c:v>Berlin (KS)</c:v>
                </c:pt>
                <c:pt idx="9">
                  <c:v>Ingolstadt (KS)</c:v>
                </c:pt>
              </c:strCache>
            </c:strRef>
          </c:cat>
          <c:val>
            <c:numRef>
              <c:f>Ranking_MIETE!$F$4:$F$13</c:f>
              <c:numCache>
                <c:formatCode>#,##0.00</c:formatCode>
                <c:ptCount val="10"/>
                <c:pt idx="0">
                  <c:v>11.782658199875717</c:v>
                </c:pt>
                <c:pt idx="1">
                  <c:v>9.9129765404671382</c:v>
                </c:pt>
                <c:pt idx="2">
                  <c:v>11.047717156497779</c:v>
                </c:pt>
                <c:pt idx="3">
                  <c:v>10.372427839775241</c:v>
                </c:pt>
                <c:pt idx="4">
                  <c:v>9.5461036360516918</c:v>
                </c:pt>
                <c:pt idx="5">
                  <c:v>9.2633416894185672</c:v>
                </c:pt>
                <c:pt idx="6">
                  <c:v>9.5632091506160357</c:v>
                </c:pt>
                <c:pt idx="7">
                  <c:v>9.8621046029918809</c:v>
                </c:pt>
                <c:pt idx="8">
                  <c:v>8.37039815363819</c:v>
                </c:pt>
                <c:pt idx="9">
                  <c:v>9.2538366379229231</c:v>
                </c:pt>
              </c:numCache>
            </c:numRef>
          </c:val>
        </c:ser>
        <c:ser>
          <c:idx val="3"/>
          <c:order val="2"/>
          <c:tx>
            <c:strRef>
              <c:f>Ranking_MIETE!$G$2:$G$3</c:f>
              <c:strCache>
                <c:ptCount val="1"/>
                <c:pt idx="0">
                  <c:v>Jahr 2010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Ranking_MIETE!$C$4:$C$13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Frankfurt a.M. (KS)</c:v>
                </c:pt>
                <c:pt idx="3">
                  <c:v>Hamburg (KS)</c:v>
                </c:pt>
                <c:pt idx="4">
                  <c:v>Heidelberg (KS)</c:v>
                </c:pt>
                <c:pt idx="5">
                  <c:v>Freiburg (KS)</c:v>
                </c:pt>
                <c:pt idx="6">
                  <c:v>Darmstadt (KS)</c:v>
                </c:pt>
                <c:pt idx="7">
                  <c:v>Düsseldorf (KS)</c:v>
                </c:pt>
                <c:pt idx="8">
                  <c:v>Berlin (KS)</c:v>
                </c:pt>
                <c:pt idx="9">
                  <c:v>Ingolstadt (KS)</c:v>
                </c:pt>
              </c:strCache>
            </c:strRef>
          </c:cat>
          <c:val>
            <c:numRef>
              <c:f>Ranking_MIETE!$G$4:$G$13</c:f>
              <c:numCache>
                <c:formatCode>#,##0.00</c:formatCode>
                <c:ptCount val="10"/>
                <c:pt idx="0">
                  <c:v>11.782658199875717</c:v>
                </c:pt>
                <c:pt idx="1">
                  <c:v>9.9129765404671382</c:v>
                </c:pt>
                <c:pt idx="2">
                  <c:v>11.047717156497779</c:v>
                </c:pt>
                <c:pt idx="3">
                  <c:v>10.372427839775241</c:v>
                </c:pt>
                <c:pt idx="4">
                  <c:v>9.5461036360516918</c:v>
                </c:pt>
                <c:pt idx="5">
                  <c:v>9.2633416894185672</c:v>
                </c:pt>
                <c:pt idx="6">
                  <c:v>9.5632091506160357</c:v>
                </c:pt>
                <c:pt idx="7">
                  <c:v>9.8621046029918809</c:v>
                </c:pt>
                <c:pt idx="8">
                  <c:v>8.37039815363819</c:v>
                </c:pt>
                <c:pt idx="9">
                  <c:v>9.2538366379229231</c:v>
                </c:pt>
              </c:numCache>
            </c:numRef>
          </c:val>
        </c:ser>
        <c:ser>
          <c:idx val="5"/>
          <c:order val="3"/>
          <c:tx>
            <c:strRef>
              <c:f>Ranking_MIETE!$I$2:$I$3</c:f>
              <c:strCache>
                <c:ptCount val="1"/>
                <c:pt idx="0">
                  <c:v>Jahr 2014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Ranking_MIETE!$C$4:$C$13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Frankfurt a.M. (KS)</c:v>
                </c:pt>
                <c:pt idx="3">
                  <c:v>Hamburg (KS)</c:v>
                </c:pt>
                <c:pt idx="4">
                  <c:v>Heidelberg (KS)</c:v>
                </c:pt>
                <c:pt idx="5">
                  <c:v>Freiburg (KS)</c:v>
                </c:pt>
                <c:pt idx="6">
                  <c:v>Darmstadt (KS)</c:v>
                </c:pt>
                <c:pt idx="7">
                  <c:v>Düsseldorf (KS)</c:v>
                </c:pt>
                <c:pt idx="8">
                  <c:v>Berlin (KS)</c:v>
                </c:pt>
                <c:pt idx="9">
                  <c:v>Ingolstadt (KS)</c:v>
                </c:pt>
              </c:strCache>
            </c:strRef>
          </c:cat>
          <c:val>
            <c:numRef>
              <c:f>Ranking_MIETE!$I$4:$I$13</c:f>
              <c:numCache>
                <c:formatCode>#,##0.00</c:formatCode>
                <c:ptCount val="10"/>
                <c:pt idx="0">
                  <c:v>14.26975</c:v>
                </c:pt>
                <c:pt idx="1">
                  <c:v>11.687750000000001</c:v>
                </c:pt>
                <c:pt idx="2">
                  <c:v>11.862500000000001</c:v>
                </c:pt>
                <c:pt idx="3">
                  <c:v>11.318000000000001</c:v>
                </c:pt>
                <c:pt idx="4">
                  <c:v>10.670999999999999</c:v>
                </c:pt>
                <c:pt idx="5">
                  <c:v>10.641249999999999</c:v>
                </c:pt>
                <c:pt idx="6">
                  <c:v>10.346499999999999</c:v>
                </c:pt>
                <c:pt idx="7">
                  <c:v>10.45725</c:v>
                </c:pt>
                <c:pt idx="8">
                  <c:v>10.360250000000001</c:v>
                </c:pt>
                <c:pt idx="9">
                  <c:v>10.170249999999999</c:v>
                </c:pt>
              </c:numCache>
            </c:numRef>
          </c:val>
        </c:ser>
        <c:ser>
          <c:idx val="6"/>
          <c:order val="4"/>
          <c:tx>
            <c:strRef>
              <c:f>Ranking_MIETE!$J$2:$J$3</c:f>
              <c:strCache>
                <c:ptCount val="1"/>
                <c:pt idx="0">
                  <c:v>Jahr 2014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Ranking_MIETE!$C$4:$C$13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Frankfurt a.M. (KS)</c:v>
                </c:pt>
                <c:pt idx="3">
                  <c:v>Hamburg (KS)</c:v>
                </c:pt>
                <c:pt idx="4">
                  <c:v>Heidelberg (KS)</c:v>
                </c:pt>
                <c:pt idx="5">
                  <c:v>Freiburg (KS)</c:v>
                </c:pt>
                <c:pt idx="6">
                  <c:v>Darmstadt (KS)</c:v>
                </c:pt>
                <c:pt idx="7">
                  <c:v>Düsseldorf (KS)</c:v>
                </c:pt>
                <c:pt idx="8">
                  <c:v>Berlin (KS)</c:v>
                </c:pt>
                <c:pt idx="9">
                  <c:v>Ingolstadt (KS)</c:v>
                </c:pt>
              </c:strCache>
            </c:strRef>
          </c:cat>
          <c:val>
            <c:numRef>
              <c:f>Ranking_MIETE!$J$4:$J$13</c:f>
              <c:numCache>
                <c:formatCode>#,##0.00</c:formatCode>
                <c:ptCount val="10"/>
                <c:pt idx="0">
                  <c:v>14.26975</c:v>
                </c:pt>
                <c:pt idx="1">
                  <c:v>11.687750000000001</c:v>
                </c:pt>
                <c:pt idx="2">
                  <c:v>11.862500000000001</c:v>
                </c:pt>
                <c:pt idx="3">
                  <c:v>11.318000000000001</c:v>
                </c:pt>
                <c:pt idx="4">
                  <c:v>10.670999999999999</c:v>
                </c:pt>
                <c:pt idx="5">
                  <c:v>10.641249999999999</c:v>
                </c:pt>
                <c:pt idx="6">
                  <c:v>10.346499999999999</c:v>
                </c:pt>
                <c:pt idx="7">
                  <c:v>10.45725</c:v>
                </c:pt>
                <c:pt idx="8">
                  <c:v>10.360250000000001</c:v>
                </c:pt>
                <c:pt idx="9">
                  <c:v>10.170249999999999</c:v>
                </c:pt>
              </c:numCache>
            </c:numRef>
          </c:val>
        </c:ser>
        <c:ser>
          <c:idx val="7"/>
          <c:order val="5"/>
          <c:tx>
            <c:strRef>
              <c:f>Ranking_MIETE!$K$2:$K$3</c:f>
              <c:strCache>
                <c:ptCount val="1"/>
                <c:pt idx="0">
                  <c:v>Jahr 2014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Ranking_MIETE!$C$4:$C$13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Frankfurt a.M. (KS)</c:v>
                </c:pt>
                <c:pt idx="3">
                  <c:v>Hamburg (KS)</c:v>
                </c:pt>
                <c:pt idx="4">
                  <c:v>Heidelberg (KS)</c:v>
                </c:pt>
                <c:pt idx="5">
                  <c:v>Freiburg (KS)</c:v>
                </c:pt>
                <c:pt idx="6">
                  <c:v>Darmstadt (KS)</c:v>
                </c:pt>
                <c:pt idx="7">
                  <c:v>Düsseldorf (KS)</c:v>
                </c:pt>
                <c:pt idx="8">
                  <c:v>Berlin (KS)</c:v>
                </c:pt>
                <c:pt idx="9">
                  <c:v>Ingolstadt (KS)</c:v>
                </c:pt>
              </c:strCache>
            </c:strRef>
          </c:cat>
          <c:val>
            <c:numRef>
              <c:f>Ranking_MIETE!$K$4:$K$13</c:f>
              <c:numCache>
                <c:formatCode>#,##0.00</c:formatCode>
                <c:ptCount val="10"/>
                <c:pt idx="0">
                  <c:v>14.26975</c:v>
                </c:pt>
                <c:pt idx="1">
                  <c:v>11.687750000000001</c:v>
                </c:pt>
                <c:pt idx="2">
                  <c:v>11.862500000000001</c:v>
                </c:pt>
                <c:pt idx="3">
                  <c:v>11.318000000000001</c:v>
                </c:pt>
                <c:pt idx="4">
                  <c:v>10.670999999999999</c:v>
                </c:pt>
                <c:pt idx="5">
                  <c:v>10.641249999999999</c:v>
                </c:pt>
                <c:pt idx="6">
                  <c:v>10.346499999999999</c:v>
                </c:pt>
                <c:pt idx="7">
                  <c:v>10.45725</c:v>
                </c:pt>
                <c:pt idx="8">
                  <c:v>10.360250000000001</c:v>
                </c:pt>
                <c:pt idx="9">
                  <c:v>10.170249999999999</c:v>
                </c:pt>
              </c:numCache>
            </c:numRef>
          </c:val>
        </c:ser>
        <c:ser>
          <c:idx val="8"/>
          <c:order val="6"/>
          <c:tx>
            <c:strRef>
              <c:f>Ranking_MIETE!$L$2:$L$3</c:f>
              <c:strCache>
                <c:ptCount val="1"/>
                <c:pt idx="0">
                  <c:v>2014 Q2</c:v>
                </c:pt>
              </c:strCache>
            </c:strRef>
          </c:tx>
          <c:spPr>
            <a:solidFill>
              <a:srgbClr val="FFCC00"/>
            </a:solidFill>
            <a:ln w="25400">
              <a:noFill/>
            </a:ln>
          </c:spPr>
          <c:invertIfNegative val="0"/>
          <c:cat>
            <c:strRef>
              <c:f>Ranking_MIETE!$C$4:$C$13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Frankfurt a.M. (KS)</c:v>
                </c:pt>
                <c:pt idx="3">
                  <c:v>Hamburg (KS)</c:v>
                </c:pt>
                <c:pt idx="4">
                  <c:v>Heidelberg (KS)</c:v>
                </c:pt>
                <c:pt idx="5">
                  <c:v>Freiburg (KS)</c:v>
                </c:pt>
                <c:pt idx="6">
                  <c:v>Darmstadt (KS)</c:v>
                </c:pt>
                <c:pt idx="7">
                  <c:v>Düsseldorf (KS)</c:v>
                </c:pt>
                <c:pt idx="8">
                  <c:v>Berlin (KS)</c:v>
                </c:pt>
                <c:pt idx="9">
                  <c:v>Ingolstadt (KS)</c:v>
                </c:pt>
              </c:strCache>
            </c:strRef>
          </c:cat>
          <c:val>
            <c:numRef>
              <c:f>Ranking_MIETE!$L$4:$L$13</c:f>
              <c:numCache>
                <c:formatCode>#,##0.00</c:formatCode>
                <c:ptCount val="10"/>
                <c:pt idx="0">
                  <c:v>14.253</c:v>
                </c:pt>
                <c:pt idx="1">
                  <c:v>11.667</c:v>
                </c:pt>
                <c:pt idx="2">
                  <c:v>11.895999999999999</c:v>
                </c:pt>
                <c:pt idx="3">
                  <c:v>11.311</c:v>
                </c:pt>
                <c:pt idx="4">
                  <c:v>10.558</c:v>
                </c:pt>
                <c:pt idx="5">
                  <c:v>10.744999999999999</c:v>
                </c:pt>
                <c:pt idx="6">
                  <c:v>10.250999999999999</c:v>
                </c:pt>
                <c:pt idx="7">
                  <c:v>10.485000000000001</c:v>
                </c:pt>
                <c:pt idx="8">
                  <c:v>10.348000000000001</c:v>
                </c:pt>
                <c:pt idx="9">
                  <c:v>10.120999999999999</c:v>
                </c:pt>
              </c:numCache>
            </c:numRef>
          </c:val>
        </c:ser>
        <c:ser>
          <c:idx val="9"/>
          <c:order val="7"/>
          <c:tx>
            <c:strRef>
              <c:f>Ranking_MIETE!$M$2:$M$3</c:f>
              <c:strCache>
                <c:ptCount val="1"/>
                <c:pt idx="0">
                  <c:v>2014 Q3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invertIfNegative val="0"/>
          <c:cat>
            <c:strRef>
              <c:f>Ranking_MIETE!$C$4:$C$13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Frankfurt a.M. (KS)</c:v>
                </c:pt>
                <c:pt idx="3">
                  <c:v>Hamburg (KS)</c:v>
                </c:pt>
                <c:pt idx="4">
                  <c:v>Heidelberg (KS)</c:v>
                </c:pt>
                <c:pt idx="5">
                  <c:v>Freiburg (KS)</c:v>
                </c:pt>
                <c:pt idx="6">
                  <c:v>Darmstadt (KS)</c:v>
                </c:pt>
                <c:pt idx="7">
                  <c:v>Düsseldorf (KS)</c:v>
                </c:pt>
                <c:pt idx="8">
                  <c:v>Berlin (KS)</c:v>
                </c:pt>
                <c:pt idx="9">
                  <c:v>Ingolstadt (KS)</c:v>
                </c:pt>
              </c:strCache>
            </c:strRef>
          </c:cat>
          <c:val>
            <c:numRef>
              <c:f>Ranking_MIETE!$M$4:$M$13</c:f>
              <c:numCache>
                <c:formatCode>#,##0.00</c:formatCode>
                <c:ptCount val="10"/>
                <c:pt idx="0">
                  <c:v>14.171000000000001</c:v>
                </c:pt>
                <c:pt idx="1">
                  <c:v>11.805</c:v>
                </c:pt>
                <c:pt idx="2">
                  <c:v>11.829000000000001</c:v>
                </c:pt>
                <c:pt idx="3">
                  <c:v>11.386000000000001</c:v>
                </c:pt>
                <c:pt idx="4">
                  <c:v>10.837999999999999</c:v>
                </c:pt>
                <c:pt idx="5">
                  <c:v>10.768000000000001</c:v>
                </c:pt>
                <c:pt idx="6">
                  <c:v>10.548999999999999</c:v>
                </c:pt>
                <c:pt idx="7">
                  <c:v>10.478999999999999</c:v>
                </c:pt>
                <c:pt idx="8">
                  <c:v>10.398999999999999</c:v>
                </c:pt>
                <c:pt idx="9">
                  <c:v>10.184000000000001</c:v>
                </c:pt>
              </c:numCache>
            </c:numRef>
          </c:val>
        </c:ser>
        <c:ser>
          <c:idx val="10"/>
          <c:order val="8"/>
          <c:tx>
            <c:strRef>
              <c:f>Ranking_MIETE!$N$2:$N$3</c:f>
              <c:strCache>
                <c:ptCount val="1"/>
                <c:pt idx="0">
                  <c:v>2014 Q4</c:v>
                </c:pt>
              </c:strCache>
            </c:strRef>
          </c:tx>
          <c:spPr>
            <a:solidFill>
              <a:srgbClr val="FF6600"/>
            </a:solidFill>
            <a:ln w="25400">
              <a:noFill/>
            </a:ln>
          </c:spPr>
          <c:invertIfNegative val="0"/>
          <c:cat>
            <c:strRef>
              <c:f>Ranking_MIETE!$C$4:$C$13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Frankfurt a.M. (KS)</c:v>
                </c:pt>
                <c:pt idx="3">
                  <c:v>Hamburg (KS)</c:v>
                </c:pt>
                <c:pt idx="4">
                  <c:v>Heidelberg (KS)</c:v>
                </c:pt>
                <c:pt idx="5">
                  <c:v>Freiburg (KS)</c:v>
                </c:pt>
                <c:pt idx="6">
                  <c:v>Darmstadt (KS)</c:v>
                </c:pt>
                <c:pt idx="7">
                  <c:v>Düsseldorf (KS)</c:v>
                </c:pt>
                <c:pt idx="8">
                  <c:v>Berlin (KS)</c:v>
                </c:pt>
                <c:pt idx="9">
                  <c:v>Ingolstadt (KS)</c:v>
                </c:pt>
              </c:strCache>
            </c:strRef>
          </c:cat>
          <c:val>
            <c:numRef>
              <c:f>Ranking_MIETE!$N$4:$N$13</c:f>
              <c:numCache>
                <c:formatCode>#,##0.00</c:formatCode>
                <c:ptCount val="10"/>
                <c:pt idx="0">
                  <c:v>14.506</c:v>
                </c:pt>
                <c:pt idx="1">
                  <c:v>11.819000000000001</c:v>
                </c:pt>
                <c:pt idx="2">
                  <c:v>11.812000000000001</c:v>
                </c:pt>
                <c:pt idx="3">
                  <c:v>11.378</c:v>
                </c:pt>
                <c:pt idx="4">
                  <c:v>11.019</c:v>
                </c:pt>
                <c:pt idx="5">
                  <c:v>10.539</c:v>
                </c:pt>
                <c:pt idx="6">
                  <c:v>10.552999999999999</c:v>
                </c:pt>
                <c:pt idx="7">
                  <c:v>10.507</c:v>
                </c:pt>
                <c:pt idx="8">
                  <c:v>10.42</c:v>
                </c:pt>
                <c:pt idx="9">
                  <c:v>10.286000000000001</c:v>
                </c:pt>
              </c:numCache>
            </c:numRef>
          </c:val>
        </c:ser>
        <c:ser>
          <c:idx val="11"/>
          <c:order val="9"/>
          <c:tx>
            <c:strRef>
              <c:f>Ranking_MIETE!$O$2:$O$3</c:f>
              <c:strCache>
                <c:ptCount val="1"/>
                <c:pt idx="0">
                  <c:v>2015 Q1</c:v>
                </c:pt>
              </c:strCache>
            </c:strRef>
          </c:tx>
          <c:spPr>
            <a:solidFill>
              <a:srgbClr val="993300"/>
            </a:solidFill>
            <a:ln w="25400">
              <a:noFill/>
            </a:ln>
          </c:spPr>
          <c:invertIfNegative val="0"/>
          <c:cat>
            <c:strRef>
              <c:f>Ranking_MIETE!$C$4:$C$13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Frankfurt a.M. (KS)</c:v>
                </c:pt>
                <c:pt idx="3">
                  <c:v>Hamburg (KS)</c:v>
                </c:pt>
                <c:pt idx="4">
                  <c:v>Heidelberg (KS)</c:v>
                </c:pt>
                <c:pt idx="5">
                  <c:v>Freiburg (KS)</c:v>
                </c:pt>
                <c:pt idx="6">
                  <c:v>Darmstadt (KS)</c:v>
                </c:pt>
                <c:pt idx="7">
                  <c:v>Düsseldorf (KS)</c:v>
                </c:pt>
                <c:pt idx="8">
                  <c:v>Berlin (KS)</c:v>
                </c:pt>
                <c:pt idx="9">
                  <c:v>Ingolstadt (KS)</c:v>
                </c:pt>
              </c:strCache>
            </c:strRef>
          </c:cat>
          <c:val>
            <c:numRef>
              <c:f>Ranking_MIETE!$O$4:$O$13</c:f>
              <c:numCache>
                <c:formatCode>#,##0.00</c:formatCode>
                <c:ptCount val="10"/>
                <c:pt idx="0">
                  <c:v>15.199</c:v>
                </c:pt>
                <c:pt idx="1">
                  <c:v>12.213000000000001</c:v>
                </c:pt>
                <c:pt idx="2">
                  <c:v>12.146999999999998</c:v>
                </c:pt>
                <c:pt idx="3">
                  <c:v>11.438000000000001</c:v>
                </c:pt>
                <c:pt idx="4">
                  <c:v>11.344000000000001</c:v>
                </c:pt>
                <c:pt idx="5">
                  <c:v>10.904999999999999</c:v>
                </c:pt>
                <c:pt idx="6">
                  <c:v>10.733000000000001</c:v>
                </c:pt>
                <c:pt idx="7">
                  <c:v>10.673</c:v>
                </c:pt>
                <c:pt idx="8">
                  <c:v>10.631</c:v>
                </c:pt>
                <c:pt idx="9">
                  <c:v>10.612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2214912"/>
        <c:axId val="42216448"/>
      </c:barChart>
      <c:catAx>
        <c:axId val="422149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4221644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2216448"/>
        <c:scaling>
          <c:orientation val="minMax"/>
          <c:max val="16"/>
          <c:min val="6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dash"/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Mietpreise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00"/>
            </a:pPr>
            <a:endParaRPr lang="de-DE"/>
          </a:p>
        </c:txPr>
        <c:crossAx val="42214912"/>
        <c:crosses val="autoZero"/>
        <c:crossBetween val="between"/>
        <c:majorUnit val="2"/>
      </c:valAx>
      <c:spPr>
        <a:solidFill>
          <a:srgbClr val="FFFFFF"/>
        </a:solidFill>
        <a:ln w="12700">
          <a:solidFill>
            <a:schemeClr val="tx1"/>
          </a:solidFill>
          <a:prstDash val="solid"/>
        </a:ln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4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27863593613298338"/>
          <c:y val="0"/>
          <c:w val="0.71303073053368327"/>
          <c:h val="0.19515395941360988"/>
        </c:manualLayout>
      </c:layout>
      <c:overlay val="1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5033042058767044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Ranking_EFH!$E$2:$E$3</c:f>
              <c:strCache>
                <c:ptCount val="1"/>
                <c:pt idx="0">
                  <c:v>Jahr 2010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Ranking_EFH!$C$4:$C$13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Rosenheim (KS)</c:v>
                </c:pt>
                <c:pt idx="3">
                  <c:v>Wiesbaden (KS)</c:v>
                </c:pt>
                <c:pt idx="4">
                  <c:v>Ingolstadt (KS)</c:v>
                </c:pt>
                <c:pt idx="5">
                  <c:v>Düsseldorf (KS)</c:v>
                </c:pt>
                <c:pt idx="6">
                  <c:v>Landshut (KS)</c:v>
                </c:pt>
                <c:pt idx="7">
                  <c:v>Freiburg (KS)</c:v>
                </c:pt>
                <c:pt idx="8">
                  <c:v>Darmstadt (KS)</c:v>
                </c:pt>
                <c:pt idx="9">
                  <c:v>Mainz (KS)</c:v>
                </c:pt>
              </c:strCache>
            </c:strRef>
          </c:cat>
          <c:val>
            <c:numRef>
              <c:f>Ranking_EFH!$E$4:$E$13</c:f>
              <c:numCache>
                <c:formatCode>#,##0</c:formatCode>
                <c:ptCount val="10"/>
                <c:pt idx="0">
                  <c:v>4401.6209098264335</c:v>
                </c:pt>
                <c:pt idx="1">
                  <c:v>3493.7835986323298</c:v>
                </c:pt>
                <c:pt idx="2">
                  <c:v>2559.4327234196871</c:v>
                </c:pt>
                <c:pt idx="3">
                  <c:v>3051.4722687216436</c:v>
                </c:pt>
                <c:pt idx="4">
                  <c:v>2584.1986502859636</c:v>
                </c:pt>
                <c:pt idx="5">
                  <c:v>3041.7897563201282</c:v>
                </c:pt>
                <c:pt idx="6">
                  <c:v>2473.4890755635888</c:v>
                </c:pt>
                <c:pt idx="7">
                  <c:v>3875.9415383232172</c:v>
                </c:pt>
                <c:pt idx="8">
                  <c:v>2888.0149530597782</c:v>
                </c:pt>
                <c:pt idx="9">
                  <c:v>2720.828308161997</c:v>
                </c:pt>
              </c:numCache>
            </c:numRef>
          </c:val>
        </c:ser>
        <c:ser>
          <c:idx val="2"/>
          <c:order val="1"/>
          <c:tx>
            <c:strRef>
              <c:f>Ranking_EFH!$F$2:$F$3</c:f>
              <c:strCache>
                <c:ptCount val="1"/>
                <c:pt idx="0">
                  <c:v>Jahr 2010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Ranking_EFH!$C$4:$C$13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Rosenheim (KS)</c:v>
                </c:pt>
                <c:pt idx="3">
                  <c:v>Wiesbaden (KS)</c:v>
                </c:pt>
                <c:pt idx="4">
                  <c:v>Ingolstadt (KS)</c:v>
                </c:pt>
                <c:pt idx="5">
                  <c:v>Düsseldorf (KS)</c:v>
                </c:pt>
                <c:pt idx="6">
                  <c:v>Landshut (KS)</c:v>
                </c:pt>
                <c:pt idx="7">
                  <c:v>Freiburg (KS)</c:v>
                </c:pt>
                <c:pt idx="8">
                  <c:v>Darmstadt (KS)</c:v>
                </c:pt>
                <c:pt idx="9">
                  <c:v>Mainz (KS)</c:v>
                </c:pt>
              </c:strCache>
            </c:strRef>
          </c:cat>
          <c:val>
            <c:numRef>
              <c:f>Ranking_EFH!$F$4:$F$13</c:f>
              <c:numCache>
                <c:formatCode>#,##0</c:formatCode>
                <c:ptCount val="10"/>
                <c:pt idx="0">
                  <c:v>4401.6209098264335</c:v>
                </c:pt>
                <c:pt idx="1">
                  <c:v>3493.7835986323298</c:v>
                </c:pt>
                <c:pt idx="2">
                  <c:v>2559.4327234196871</c:v>
                </c:pt>
                <c:pt idx="3">
                  <c:v>3051.4722687216436</c:v>
                </c:pt>
                <c:pt idx="4">
                  <c:v>2584.1986502859636</c:v>
                </c:pt>
                <c:pt idx="5">
                  <c:v>3041.7897563201282</c:v>
                </c:pt>
                <c:pt idx="6">
                  <c:v>2473.4890755635888</c:v>
                </c:pt>
                <c:pt idx="7">
                  <c:v>3875.9415383232172</c:v>
                </c:pt>
                <c:pt idx="8">
                  <c:v>2888.0149530597782</c:v>
                </c:pt>
                <c:pt idx="9">
                  <c:v>2720.828308161997</c:v>
                </c:pt>
              </c:numCache>
            </c:numRef>
          </c:val>
        </c:ser>
        <c:ser>
          <c:idx val="3"/>
          <c:order val="2"/>
          <c:tx>
            <c:strRef>
              <c:f>Ranking_EFH!$G$2:$G$3</c:f>
              <c:strCache>
                <c:ptCount val="1"/>
                <c:pt idx="0">
                  <c:v>Jahr 2010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Ranking_EFH!$C$4:$C$13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Rosenheim (KS)</c:v>
                </c:pt>
                <c:pt idx="3">
                  <c:v>Wiesbaden (KS)</c:v>
                </c:pt>
                <c:pt idx="4">
                  <c:v>Ingolstadt (KS)</c:v>
                </c:pt>
                <c:pt idx="5">
                  <c:v>Düsseldorf (KS)</c:v>
                </c:pt>
                <c:pt idx="6">
                  <c:v>Landshut (KS)</c:v>
                </c:pt>
                <c:pt idx="7">
                  <c:v>Freiburg (KS)</c:v>
                </c:pt>
                <c:pt idx="8">
                  <c:v>Darmstadt (KS)</c:v>
                </c:pt>
                <c:pt idx="9">
                  <c:v>Mainz (KS)</c:v>
                </c:pt>
              </c:strCache>
            </c:strRef>
          </c:cat>
          <c:val>
            <c:numRef>
              <c:f>Ranking_EFH!$G$4:$G$13</c:f>
              <c:numCache>
                <c:formatCode>#,##0</c:formatCode>
                <c:ptCount val="10"/>
                <c:pt idx="0">
                  <c:v>4401.6209098264335</c:v>
                </c:pt>
                <c:pt idx="1">
                  <c:v>3493.7835986323298</c:v>
                </c:pt>
                <c:pt idx="2">
                  <c:v>2559.4327234196871</c:v>
                </c:pt>
                <c:pt idx="3">
                  <c:v>3051.4722687216436</c:v>
                </c:pt>
                <c:pt idx="4">
                  <c:v>2584.1986502859636</c:v>
                </c:pt>
                <c:pt idx="5">
                  <c:v>3041.7897563201282</c:v>
                </c:pt>
                <c:pt idx="6">
                  <c:v>2473.4890755635888</c:v>
                </c:pt>
                <c:pt idx="7">
                  <c:v>3875.9415383232172</c:v>
                </c:pt>
                <c:pt idx="8">
                  <c:v>2888.0149530597782</c:v>
                </c:pt>
                <c:pt idx="9">
                  <c:v>2720.828308161997</c:v>
                </c:pt>
              </c:numCache>
            </c:numRef>
          </c:val>
        </c:ser>
        <c:ser>
          <c:idx val="5"/>
          <c:order val="3"/>
          <c:tx>
            <c:strRef>
              <c:f>Ranking_EFH!$I$2:$I$3</c:f>
              <c:strCache>
                <c:ptCount val="1"/>
                <c:pt idx="0">
                  <c:v>Jahr 2014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Ranking_EFH!$C$4:$C$13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Rosenheim (KS)</c:v>
                </c:pt>
                <c:pt idx="3">
                  <c:v>Wiesbaden (KS)</c:v>
                </c:pt>
                <c:pt idx="4">
                  <c:v>Ingolstadt (KS)</c:v>
                </c:pt>
                <c:pt idx="5">
                  <c:v>Düsseldorf (KS)</c:v>
                </c:pt>
                <c:pt idx="6">
                  <c:v>Landshut (KS)</c:v>
                </c:pt>
                <c:pt idx="7">
                  <c:v>Freiburg (KS)</c:v>
                </c:pt>
                <c:pt idx="8">
                  <c:v>Darmstadt (KS)</c:v>
                </c:pt>
                <c:pt idx="9">
                  <c:v>Mainz (KS)</c:v>
                </c:pt>
              </c:strCache>
            </c:strRef>
          </c:cat>
          <c:val>
            <c:numRef>
              <c:f>Ranking_EFH!$I$4:$I$13</c:f>
              <c:numCache>
                <c:formatCode>#,##0</c:formatCode>
                <c:ptCount val="10"/>
                <c:pt idx="0">
                  <c:v>5850.4262500000004</c:v>
                </c:pt>
                <c:pt idx="1">
                  <c:v>4550.4077500000003</c:v>
                </c:pt>
                <c:pt idx="2">
                  <c:v>4145.3062500000005</c:v>
                </c:pt>
                <c:pt idx="3">
                  <c:v>3850.5167499999998</c:v>
                </c:pt>
                <c:pt idx="4">
                  <c:v>3512.6772499999997</c:v>
                </c:pt>
                <c:pt idx="5">
                  <c:v>3713.57825</c:v>
                </c:pt>
                <c:pt idx="6">
                  <c:v>3209.5282499999998</c:v>
                </c:pt>
                <c:pt idx="7">
                  <c:v>3947.1625000000004</c:v>
                </c:pt>
                <c:pt idx="8">
                  <c:v>3350.9372499999999</c:v>
                </c:pt>
                <c:pt idx="9">
                  <c:v>3395.3115000000003</c:v>
                </c:pt>
              </c:numCache>
            </c:numRef>
          </c:val>
        </c:ser>
        <c:ser>
          <c:idx val="6"/>
          <c:order val="4"/>
          <c:tx>
            <c:strRef>
              <c:f>Ranking_EFH!$J$2:$J$3</c:f>
              <c:strCache>
                <c:ptCount val="1"/>
                <c:pt idx="0">
                  <c:v>Jahr 2014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Ranking_EFH!$C$4:$C$13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Rosenheim (KS)</c:v>
                </c:pt>
                <c:pt idx="3">
                  <c:v>Wiesbaden (KS)</c:v>
                </c:pt>
                <c:pt idx="4">
                  <c:v>Ingolstadt (KS)</c:v>
                </c:pt>
                <c:pt idx="5">
                  <c:v>Düsseldorf (KS)</c:v>
                </c:pt>
                <c:pt idx="6">
                  <c:v>Landshut (KS)</c:v>
                </c:pt>
                <c:pt idx="7">
                  <c:v>Freiburg (KS)</c:v>
                </c:pt>
                <c:pt idx="8">
                  <c:v>Darmstadt (KS)</c:v>
                </c:pt>
                <c:pt idx="9">
                  <c:v>Mainz (KS)</c:v>
                </c:pt>
              </c:strCache>
            </c:strRef>
          </c:cat>
          <c:val>
            <c:numRef>
              <c:f>Ranking_EFH!$J$4:$J$13</c:f>
              <c:numCache>
                <c:formatCode>#,##0</c:formatCode>
                <c:ptCount val="10"/>
                <c:pt idx="0">
                  <c:v>5850.4262500000004</c:v>
                </c:pt>
                <c:pt idx="1">
                  <c:v>4550.4077500000003</c:v>
                </c:pt>
                <c:pt idx="2">
                  <c:v>4145.3062500000005</c:v>
                </c:pt>
                <c:pt idx="3">
                  <c:v>3850.5167499999998</c:v>
                </c:pt>
                <c:pt idx="4">
                  <c:v>3512.6772499999997</c:v>
                </c:pt>
                <c:pt idx="5">
                  <c:v>3713.57825</c:v>
                </c:pt>
                <c:pt idx="6">
                  <c:v>3209.5282499999998</c:v>
                </c:pt>
                <c:pt idx="7">
                  <c:v>3947.1625000000004</c:v>
                </c:pt>
                <c:pt idx="8">
                  <c:v>3350.9372499999999</c:v>
                </c:pt>
                <c:pt idx="9">
                  <c:v>3395.3115000000003</c:v>
                </c:pt>
              </c:numCache>
            </c:numRef>
          </c:val>
        </c:ser>
        <c:ser>
          <c:idx val="7"/>
          <c:order val="5"/>
          <c:tx>
            <c:strRef>
              <c:f>Ranking_EFH!$K$2:$K$3</c:f>
              <c:strCache>
                <c:ptCount val="1"/>
                <c:pt idx="0">
                  <c:v>Jahr 2014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Ranking_EFH!$C$4:$C$13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Rosenheim (KS)</c:v>
                </c:pt>
                <c:pt idx="3">
                  <c:v>Wiesbaden (KS)</c:v>
                </c:pt>
                <c:pt idx="4">
                  <c:v>Ingolstadt (KS)</c:v>
                </c:pt>
                <c:pt idx="5">
                  <c:v>Düsseldorf (KS)</c:v>
                </c:pt>
                <c:pt idx="6">
                  <c:v>Landshut (KS)</c:v>
                </c:pt>
                <c:pt idx="7">
                  <c:v>Freiburg (KS)</c:v>
                </c:pt>
                <c:pt idx="8">
                  <c:v>Darmstadt (KS)</c:v>
                </c:pt>
                <c:pt idx="9">
                  <c:v>Mainz (KS)</c:v>
                </c:pt>
              </c:strCache>
            </c:strRef>
          </c:cat>
          <c:val>
            <c:numRef>
              <c:f>Ranking_EFH!$K$4:$K$13</c:f>
              <c:numCache>
                <c:formatCode>#,##0</c:formatCode>
                <c:ptCount val="10"/>
                <c:pt idx="0">
                  <c:v>5850.4262500000004</c:v>
                </c:pt>
                <c:pt idx="1">
                  <c:v>4550.4077500000003</c:v>
                </c:pt>
                <c:pt idx="2">
                  <c:v>4145.3062500000005</c:v>
                </c:pt>
                <c:pt idx="3">
                  <c:v>3850.5167499999998</c:v>
                </c:pt>
                <c:pt idx="4">
                  <c:v>3512.6772499999997</c:v>
                </c:pt>
                <c:pt idx="5">
                  <c:v>3713.57825</c:v>
                </c:pt>
                <c:pt idx="6">
                  <c:v>3209.5282499999998</c:v>
                </c:pt>
                <c:pt idx="7">
                  <c:v>3947.1625000000004</c:v>
                </c:pt>
                <c:pt idx="8">
                  <c:v>3350.9372499999999</c:v>
                </c:pt>
                <c:pt idx="9">
                  <c:v>3395.3115000000003</c:v>
                </c:pt>
              </c:numCache>
            </c:numRef>
          </c:val>
        </c:ser>
        <c:ser>
          <c:idx val="8"/>
          <c:order val="6"/>
          <c:tx>
            <c:strRef>
              <c:f>Ranking_EFH!$L$2:$L$3</c:f>
              <c:strCache>
                <c:ptCount val="1"/>
                <c:pt idx="0">
                  <c:v>2014 Q2</c:v>
                </c:pt>
              </c:strCache>
            </c:strRef>
          </c:tx>
          <c:spPr>
            <a:solidFill>
              <a:srgbClr val="FFCC00"/>
            </a:solidFill>
            <a:ln w="25400">
              <a:noFill/>
            </a:ln>
          </c:spPr>
          <c:invertIfNegative val="0"/>
          <c:cat>
            <c:strRef>
              <c:f>Ranking_EFH!$C$4:$C$13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Rosenheim (KS)</c:v>
                </c:pt>
                <c:pt idx="3">
                  <c:v>Wiesbaden (KS)</c:v>
                </c:pt>
                <c:pt idx="4">
                  <c:v>Ingolstadt (KS)</c:v>
                </c:pt>
                <c:pt idx="5">
                  <c:v>Düsseldorf (KS)</c:v>
                </c:pt>
                <c:pt idx="6">
                  <c:v>Landshut (KS)</c:v>
                </c:pt>
                <c:pt idx="7">
                  <c:v>Freiburg (KS)</c:v>
                </c:pt>
                <c:pt idx="8">
                  <c:v>Darmstadt (KS)</c:v>
                </c:pt>
                <c:pt idx="9">
                  <c:v>Mainz (KS)</c:v>
                </c:pt>
              </c:strCache>
            </c:strRef>
          </c:cat>
          <c:val>
            <c:numRef>
              <c:f>Ranking_EFH!$L$4:$L$13</c:f>
              <c:numCache>
                <c:formatCode>#,##0</c:formatCode>
                <c:ptCount val="10"/>
                <c:pt idx="0">
                  <c:v>5829.6790000000001</c:v>
                </c:pt>
                <c:pt idx="1">
                  <c:v>4558.6950000000006</c:v>
                </c:pt>
                <c:pt idx="2">
                  <c:v>4098.5280000000002</c:v>
                </c:pt>
                <c:pt idx="3">
                  <c:v>3683.35</c:v>
                </c:pt>
                <c:pt idx="4">
                  <c:v>3539.808</c:v>
                </c:pt>
                <c:pt idx="5">
                  <c:v>3697.6590000000001</c:v>
                </c:pt>
                <c:pt idx="6">
                  <c:v>3023.3989999999999</c:v>
                </c:pt>
                <c:pt idx="7">
                  <c:v>3953.14</c:v>
                </c:pt>
                <c:pt idx="8">
                  <c:v>3214.4229999999998</c:v>
                </c:pt>
                <c:pt idx="9">
                  <c:v>3360.373</c:v>
                </c:pt>
              </c:numCache>
            </c:numRef>
          </c:val>
        </c:ser>
        <c:ser>
          <c:idx val="9"/>
          <c:order val="7"/>
          <c:tx>
            <c:strRef>
              <c:f>Ranking_EFH!$M$2:$M$3</c:f>
              <c:strCache>
                <c:ptCount val="1"/>
                <c:pt idx="0">
                  <c:v>2014 Q3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invertIfNegative val="0"/>
          <c:cat>
            <c:strRef>
              <c:f>Ranking_EFH!$C$4:$C$13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Rosenheim (KS)</c:v>
                </c:pt>
                <c:pt idx="3">
                  <c:v>Wiesbaden (KS)</c:v>
                </c:pt>
                <c:pt idx="4">
                  <c:v>Ingolstadt (KS)</c:v>
                </c:pt>
                <c:pt idx="5">
                  <c:v>Düsseldorf (KS)</c:v>
                </c:pt>
                <c:pt idx="6">
                  <c:v>Landshut (KS)</c:v>
                </c:pt>
                <c:pt idx="7">
                  <c:v>Freiburg (KS)</c:v>
                </c:pt>
                <c:pt idx="8">
                  <c:v>Darmstadt (KS)</c:v>
                </c:pt>
                <c:pt idx="9">
                  <c:v>Mainz (KS)</c:v>
                </c:pt>
              </c:strCache>
            </c:strRef>
          </c:cat>
          <c:val>
            <c:numRef>
              <c:f>Ranking_EFH!$M$4:$M$13</c:f>
              <c:numCache>
                <c:formatCode>#,##0</c:formatCode>
                <c:ptCount val="10"/>
                <c:pt idx="0">
                  <c:v>5811.9789999999994</c:v>
                </c:pt>
                <c:pt idx="1">
                  <c:v>4543.9380000000001</c:v>
                </c:pt>
                <c:pt idx="2">
                  <c:v>4427.4049999999997</c:v>
                </c:pt>
                <c:pt idx="3">
                  <c:v>3953.3179999999998</c:v>
                </c:pt>
                <c:pt idx="4">
                  <c:v>3436.5940000000001</c:v>
                </c:pt>
                <c:pt idx="5">
                  <c:v>3660.0250000000001</c:v>
                </c:pt>
                <c:pt idx="6">
                  <c:v>3342.1170000000002</c:v>
                </c:pt>
                <c:pt idx="7">
                  <c:v>3954.018</c:v>
                </c:pt>
                <c:pt idx="8">
                  <c:v>3367.136</c:v>
                </c:pt>
                <c:pt idx="9">
                  <c:v>3385.4279999999999</c:v>
                </c:pt>
              </c:numCache>
            </c:numRef>
          </c:val>
        </c:ser>
        <c:ser>
          <c:idx val="10"/>
          <c:order val="8"/>
          <c:tx>
            <c:strRef>
              <c:f>Ranking_EFH!$N$2:$N$3</c:f>
              <c:strCache>
                <c:ptCount val="1"/>
                <c:pt idx="0">
                  <c:v>2014 Q4</c:v>
                </c:pt>
              </c:strCache>
            </c:strRef>
          </c:tx>
          <c:spPr>
            <a:solidFill>
              <a:srgbClr val="FF6600"/>
            </a:solidFill>
            <a:ln w="25400">
              <a:noFill/>
            </a:ln>
          </c:spPr>
          <c:invertIfNegative val="0"/>
          <c:cat>
            <c:strRef>
              <c:f>Ranking_EFH!$C$4:$C$13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Rosenheim (KS)</c:v>
                </c:pt>
                <c:pt idx="3">
                  <c:v>Wiesbaden (KS)</c:v>
                </c:pt>
                <c:pt idx="4">
                  <c:v>Ingolstadt (KS)</c:v>
                </c:pt>
                <c:pt idx="5">
                  <c:v>Düsseldorf (KS)</c:v>
                </c:pt>
                <c:pt idx="6">
                  <c:v>Landshut (KS)</c:v>
                </c:pt>
                <c:pt idx="7">
                  <c:v>Freiburg (KS)</c:v>
                </c:pt>
                <c:pt idx="8">
                  <c:v>Darmstadt (KS)</c:v>
                </c:pt>
                <c:pt idx="9">
                  <c:v>Mainz (KS)</c:v>
                </c:pt>
              </c:strCache>
            </c:strRef>
          </c:cat>
          <c:val>
            <c:numRef>
              <c:f>Ranking_EFH!$N$4:$N$13</c:f>
              <c:numCache>
                <c:formatCode>#,##0</c:formatCode>
                <c:ptCount val="10"/>
                <c:pt idx="0">
                  <c:v>5808.8580000000002</c:v>
                </c:pt>
                <c:pt idx="1">
                  <c:v>4630.0210000000006</c:v>
                </c:pt>
                <c:pt idx="2">
                  <c:v>4437.165</c:v>
                </c:pt>
                <c:pt idx="3">
                  <c:v>4101.5619999999999</c:v>
                </c:pt>
                <c:pt idx="4">
                  <c:v>3587.377</c:v>
                </c:pt>
                <c:pt idx="5">
                  <c:v>3681.759</c:v>
                </c:pt>
                <c:pt idx="6">
                  <c:v>3518.748</c:v>
                </c:pt>
                <c:pt idx="7">
                  <c:v>3885.1390000000001</c:v>
                </c:pt>
                <c:pt idx="8">
                  <c:v>3579.614</c:v>
                </c:pt>
                <c:pt idx="9">
                  <c:v>3548.5630000000001</c:v>
                </c:pt>
              </c:numCache>
            </c:numRef>
          </c:val>
        </c:ser>
        <c:ser>
          <c:idx val="11"/>
          <c:order val="9"/>
          <c:tx>
            <c:strRef>
              <c:f>Ranking_EFH!$O$2:$O$3</c:f>
              <c:strCache>
                <c:ptCount val="1"/>
                <c:pt idx="0">
                  <c:v>2015 Q1</c:v>
                </c:pt>
              </c:strCache>
            </c:strRef>
          </c:tx>
          <c:spPr>
            <a:solidFill>
              <a:srgbClr val="993300"/>
            </a:solidFill>
            <a:ln w="25400">
              <a:noFill/>
            </a:ln>
          </c:spPr>
          <c:invertIfNegative val="0"/>
          <c:cat>
            <c:strRef>
              <c:f>Ranking_EFH!$C$4:$C$13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Rosenheim (KS)</c:v>
                </c:pt>
                <c:pt idx="3">
                  <c:v>Wiesbaden (KS)</c:v>
                </c:pt>
                <c:pt idx="4">
                  <c:v>Ingolstadt (KS)</c:v>
                </c:pt>
                <c:pt idx="5">
                  <c:v>Düsseldorf (KS)</c:v>
                </c:pt>
                <c:pt idx="6">
                  <c:v>Landshut (KS)</c:v>
                </c:pt>
                <c:pt idx="7">
                  <c:v>Freiburg (KS)</c:v>
                </c:pt>
                <c:pt idx="8">
                  <c:v>Darmstadt (KS)</c:v>
                </c:pt>
                <c:pt idx="9">
                  <c:v>Mainz (KS)</c:v>
                </c:pt>
              </c:strCache>
            </c:strRef>
          </c:cat>
          <c:val>
            <c:numRef>
              <c:f>Ranking_EFH!$O$4:$O$13</c:f>
              <c:numCache>
                <c:formatCode>#,##0</c:formatCode>
                <c:ptCount val="10"/>
                <c:pt idx="0">
                  <c:v>6135.8589999999995</c:v>
                </c:pt>
                <c:pt idx="1">
                  <c:v>4599.9530000000004</c:v>
                </c:pt>
                <c:pt idx="2">
                  <c:v>4376.9829999999993</c:v>
                </c:pt>
                <c:pt idx="3">
                  <c:v>4152.9409999999998</c:v>
                </c:pt>
                <c:pt idx="4">
                  <c:v>3887</c:v>
                </c:pt>
                <c:pt idx="5">
                  <c:v>3864.4580000000001</c:v>
                </c:pt>
                <c:pt idx="6">
                  <c:v>3724.2089999999998</c:v>
                </c:pt>
                <c:pt idx="7">
                  <c:v>3723.1420000000003</c:v>
                </c:pt>
                <c:pt idx="8">
                  <c:v>3690.5810000000001</c:v>
                </c:pt>
                <c:pt idx="9">
                  <c:v>3615.1080000000002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5609216"/>
        <c:axId val="75610752"/>
      </c:barChart>
      <c:catAx>
        <c:axId val="756092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7561075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75610752"/>
        <c:scaling>
          <c:orientation val="minMax"/>
          <c:max val="7000"/>
          <c:min val="1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dash"/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Kaufpreise EZFH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75609216"/>
        <c:crosses val="autoZero"/>
        <c:crossBetween val="between"/>
        <c:majorUnit val="1000"/>
      </c:valAx>
      <c:spPr>
        <a:solidFill>
          <a:srgbClr val="FFFFFF"/>
        </a:solidFill>
        <a:ln w="12700">
          <a:solidFill>
            <a:schemeClr val="tx1"/>
          </a:solidFill>
          <a:prstDash val="solid"/>
        </a:ln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3"/>
        <c:delete val="1"/>
      </c:legendEntry>
      <c:legendEntry>
        <c:idx val="4"/>
        <c:delete val="1"/>
      </c:legendEntry>
      <c:layout>
        <c:manualLayout>
          <c:xMode val="edge"/>
          <c:yMode val="edge"/>
          <c:x val="0.27724704724409449"/>
          <c:y val="0"/>
          <c:w val="0.70886406386701661"/>
          <c:h val="0.17754945265988092"/>
        </c:manualLayout>
      </c:layout>
      <c:overlay val="1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1770833333333335"/>
          <c:h val="0.39730639730639733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ZUSAMMENFASSUNG!$B$20:$C$20</c:f>
              <c:strCache>
                <c:ptCount val="1"/>
                <c:pt idx="0">
                  <c:v> Miete  Deutschland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40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ZUSAMMENFASSUNG!$E$20:$AR$20</c:f>
              <c:numCache>
                <c:formatCode>#,##0</c:formatCode>
                <c:ptCount val="40"/>
                <c:pt idx="0">
                  <c:v>100</c:v>
                </c:pt>
                <c:pt idx="1">
                  <c:v>98.378632196124599</c:v>
                </c:pt>
                <c:pt idx="2">
                  <c:v>98.36517439566876</c:v>
                </c:pt>
                <c:pt idx="3">
                  <c:v>98.073975268738835</c:v>
                </c:pt>
                <c:pt idx="4">
                  <c:v>97.908720681335836</c:v>
                </c:pt>
                <c:pt idx="5">
                  <c:v>97.445950529503875</c:v>
                </c:pt>
                <c:pt idx="6">
                  <c:v>97.660259782855519</c:v>
                </c:pt>
                <c:pt idx="7">
                  <c:v>97.118137625537486</c:v>
                </c:pt>
                <c:pt idx="8">
                  <c:v>97.359448234683825</c:v>
                </c:pt>
                <c:pt idx="9">
                  <c:v>97.937298971771213</c:v>
                </c:pt>
                <c:pt idx="10">
                  <c:v>97.655668793510486</c:v>
                </c:pt>
                <c:pt idx="11">
                  <c:v>97.639776552446733</c:v>
                </c:pt>
                <c:pt idx="12">
                  <c:v>97.974970410506174</c:v>
                </c:pt>
                <c:pt idx="13">
                  <c:v>98.003595060610436</c:v>
                </c:pt>
                <c:pt idx="14">
                  <c:v>98.23683492139655</c:v>
                </c:pt>
                <c:pt idx="15">
                  <c:v>98.728227327236212</c:v>
                </c:pt>
                <c:pt idx="16">
                  <c:v>99.3464196000361</c:v>
                </c:pt>
                <c:pt idx="17">
                  <c:v>98.855020513051755</c:v>
                </c:pt>
                <c:pt idx="18">
                  <c:v>99.268434877222958</c:v>
                </c:pt>
                <c:pt idx="19">
                  <c:v>99.205942129829623</c:v>
                </c:pt>
                <c:pt idx="20">
                  <c:v>99.377501654832813</c:v>
                </c:pt>
                <c:pt idx="21">
                  <c:v>99.457791224189023</c:v>
                </c:pt>
                <c:pt idx="22">
                  <c:v>100.11616715054159</c:v>
                </c:pt>
                <c:pt idx="23">
                  <c:v>100.45141022378345</c:v>
                </c:pt>
                <c:pt idx="24">
                  <c:v>101.33308821184215</c:v>
                </c:pt>
                <c:pt idx="25">
                  <c:v>102.68731825154327</c:v>
                </c:pt>
                <c:pt idx="26">
                  <c:v>103.10671965344409</c:v>
                </c:pt>
                <c:pt idx="27">
                  <c:v>103.57532911583083</c:v>
                </c:pt>
                <c:pt idx="28">
                  <c:v>102.8505859153229</c:v>
                </c:pt>
                <c:pt idx="29">
                  <c:v>104.30600115133666</c:v>
                </c:pt>
                <c:pt idx="30">
                  <c:v>104.0999131543104</c:v>
                </c:pt>
                <c:pt idx="31">
                  <c:v>104.27375971243407</c:v>
                </c:pt>
                <c:pt idx="32">
                  <c:v>104.80198652693156</c:v>
                </c:pt>
                <c:pt idx="33">
                  <c:v>105.99050999073077</c:v>
                </c:pt>
                <c:pt idx="34">
                  <c:v>107.23802700541302</c:v>
                </c:pt>
                <c:pt idx="35">
                  <c:v>107.67141885955637</c:v>
                </c:pt>
                <c:pt idx="36">
                  <c:v>110.26077474474637</c:v>
                </c:pt>
                <c:pt idx="37">
                  <c:v>109.87438222045074</c:v>
                </c:pt>
                <c:pt idx="38">
                  <c:v>110.58868604129759</c:v>
                </c:pt>
                <c:pt idx="39">
                  <c:v>111.03125458271883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ZUSAMMENFASSUNG!$B$36:$C$36</c:f>
              <c:strCache>
                <c:ptCount val="1"/>
                <c:pt idx="0">
                  <c:v> Gesamtmarkt   Deutschland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40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ZUSAMMENFASSUNG!$E$36:$AR$36</c:f>
              <c:numCache>
                <c:formatCode>#,##0</c:formatCode>
                <c:ptCount val="40"/>
                <c:pt idx="0">
                  <c:v>100</c:v>
                </c:pt>
                <c:pt idx="1">
                  <c:v>98.682828251051831</c:v>
                </c:pt>
                <c:pt idx="2">
                  <c:v>98.247105686676136</c:v>
                </c:pt>
                <c:pt idx="3">
                  <c:v>97.557647635271749</c:v>
                </c:pt>
                <c:pt idx="4">
                  <c:v>97.142728637400367</c:v>
                </c:pt>
                <c:pt idx="5">
                  <c:v>96.640763923537207</c:v>
                </c:pt>
                <c:pt idx="6">
                  <c:v>96.618737039154169</c:v>
                </c:pt>
                <c:pt idx="7">
                  <c:v>95.879524684650249</c:v>
                </c:pt>
                <c:pt idx="8">
                  <c:v>95.90117184087093</c:v>
                </c:pt>
                <c:pt idx="9">
                  <c:v>96.143761666197491</c:v>
                </c:pt>
                <c:pt idx="10">
                  <c:v>95.748981857029747</c:v>
                </c:pt>
                <c:pt idx="11">
                  <c:v>95.360001559698958</c:v>
                </c:pt>
                <c:pt idx="12">
                  <c:v>95.219397756853112</c:v>
                </c:pt>
                <c:pt idx="13">
                  <c:v>95.203829246186103</c:v>
                </c:pt>
                <c:pt idx="14">
                  <c:v>95.121494470939595</c:v>
                </c:pt>
                <c:pt idx="15">
                  <c:v>95.269236839721685</c:v>
                </c:pt>
                <c:pt idx="16">
                  <c:v>95.7136169360286</c:v>
                </c:pt>
                <c:pt idx="17">
                  <c:v>95.037311501870121</c:v>
                </c:pt>
                <c:pt idx="18">
                  <c:v>95.00202761238576</c:v>
                </c:pt>
                <c:pt idx="19">
                  <c:v>94.561242911962651</c:v>
                </c:pt>
                <c:pt idx="20">
                  <c:v>94.524433937813484</c:v>
                </c:pt>
                <c:pt idx="21">
                  <c:v>94.731591192430955</c:v>
                </c:pt>
                <c:pt idx="22">
                  <c:v>95.402990284973413</c:v>
                </c:pt>
                <c:pt idx="23">
                  <c:v>95.166523114129092</c:v>
                </c:pt>
                <c:pt idx="24">
                  <c:v>95.87666369432057</c:v>
                </c:pt>
                <c:pt idx="25">
                  <c:v>97.260635640115595</c:v>
                </c:pt>
                <c:pt idx="26">
                  <c:v>97.385302108114232</c:v>
                </c:pt>
                <c:pt idx="27">
                  <c:v>98.082894668140881</c:v>
                </c:pt>
                <c:pt idx="28">
                  <c:v>98.081870448494527</c:v>
                </c:pt>
                <c:pt idx="29">
                  <c:v>99.117764821828459</c:v>
                </c:pt>
                <c:pt idx="30">
                  <c:v>99.21110863704088</c:v>
                </c:pt>
                <c:pt idx="31">
                  <c:v>99.183712198011222</c:v>
                </c:pt>
                <c:pt idx="32">
                  <c:v>100.19186856388001</c:v>
                </c:pt>
                <c:pt idx="33">
                  <c:v>101.54331031442368</c:v>
                </c:pt>
                <c:pt idx="34">
                  <c:v>103.56209092334092</c:v>
                </c:pt>
                <c:pt idx="35">
                  <c:v>104.0527465538575</c:v>
                </c:pt>
                <c:pt idx="36">
                  <c:v>107.02378055818036</c:v>
                </c:pt>
                <c:pt idx="37">
                  <c:v>106.48848790751046</c:v>
                </c:pt>
                <c:pt idx="38">
                  <c:v>107.63098427910511</c:v>
                </c:pt>
                <c:pt idx="39">
                  <c:v>108.2256034156249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ZUSAMMENFASSUNG!$B$34:$C$34</c:f>
              <c:strCache>
                <c:ptCount val="1"/>
                <c:pt idx="0">
                  <c:v> Kauf  Deutschland</c:v>
                </c:pt>
              </c:strCache>
            </c:strRef>
          </c:tx>
          <c:spPr>
            <a:ln w="38100">
              <a:solidFill>
                <a:srgbClr val="969696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40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ZUSAMMENFASSUNG!$E$34:$AR$34</c:f>
              <c:numCache>
                <c:formatCode>#,##0</c:formatCode>
                <c:ptCount val="40"/>
                <c:pt idx="0">
                  <c:v>100</c:v>
                </c:pt>
                <c:pt idx="1">
                  <c:v>98.987024305979062</c:v>
                </c:pt>
                <c:pt idx="2">
                  <c:v>98.129036977683512</c:v>
                </c:pt>
                <c:pt idx="3">
                  <c:v>97.041320001804664</c:v>
                </c:pt>
                <c:pt idx="4">
                  <c:v>96.376736593464869</c:v>
                </c:pt>
                <c:pt idx="5">
                  <c:v>95.835577317570539</c:v>
                </c:pt>
                <c:pt idx="6">
                  <c:v>95.577214295452819</c:v>
                </c:pt>
                <c:pt idx="7">
                  <c:v>94.640911743763013</c:v>
                </c:pt>
                <c:pt idx="8">
                  <c:v>94.442895447058035</c:v>
                </c:pt>
                <c:pt idx="9">
                  <c:v>94.350224360623798</c:v>
                </c:pt>
                <c:pt idx="10">
                  <c:v>93.842294920549023</c:v>
                </c:pt>
                <c:pt idx="11">
                  <c:v>93.080226566951183</c:v>
                </c:pt>
                <c:pt idx="12">
                  <c:v>92.463825103200037</c:v>
                </c:pt>
                <c:pt idx="13">
                  <c:v>92.40406343176177</c:v>
                </c:pt>
                <c:pt idx="14">
                  <c:v>92.006154020482654</c:v>
                </c:pt>
                <c:pt idx="15">
                  <c:v>91.810246352207145</c:v>
                </c:pt>
                <c:pt idx="16">
                  <c:v>92.080814272021115</c:v>
                </c:pt>
                <c:pt idx="17">
                  <c:v>91.219602490688473</c:v>
                </c:pt>
                <c:pt idx="18">
                  <c:v>90.735620347548576</c:v>
                </c:pt>
                <c:pt idx="19">
                  <c:v>89.916543694095665</c:v>
                </c:pt>
                <c:pt idx="20">
                  <c:v>89.671366220794141</c:v>
                </c:pt>
                <c:pt idx="21">
                  <c:v>90.005391160672872</c:v>
                </c:pt>
                <c:pt idx="22">
                  <c:v>90.68981341940524</c:v>
                </c:pt>
                <c:pt idx="23">
                  <c:v>89.881636004474728</c:v>
                </c:pt>
                <c:pt idx="24">
                  <c:v>90.420239176799001</c:v>
                </c:pt>
                <c:pt idx="25">
                  <c:v>91.833953028687915</c:v>
                </c:pt>
                <c:pt idx="26">
                  <c:v>91.663884562784375</c:v>
                </c:pt>
                <c:pt idx="27">
                  <c:v>92.59046022045095</c:v>
                </c:pt>
                <c:pt idx="28">
                  <c:v>93.313154981666145</c:v>
                </c:pt>
                <c:pt idx="29">
                  <c:v>93.92952849232023</c:v>
                </c:pt>
                <c:pt idx="30">
                  <c:v>94.322304119771374</c:v>
                </c:pt>
                <c:pt idx="31">
                  <c:v>94.093664683588401</c:v>
                </c:pt>
                <c:pt idx="32">
                  <c:v>95.581750600828485</c:v>
                </c:pt>
                <c:pt idx="33">
                  <c:v>97.096110638116585</c:v>
                </c:pt>
                <c:pt idx="34">
                  <c:v>99.886154841268805</c:v>
                </c:pt>
                <c:pt idx="35">
                  <c:v>100.43407424815865</c:v>
                </c:pt>
                <c:pt idx="36">
                  <c:v>103.78678637161435</c:v>
                </c:pt>
                <c:pt idx="37">
                  <c:v>103.10259359457018</c:v>
                </c:pt>
                <c:pt idx="38">
                  <c:v>104.67328251691261</c:v>
                </c:pt>
                <c:pt idx="39">
                  <c:v>105.41995224853096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7122944"/>
        <c:axId val="97255808"/>
      </c:lineChart>
      <c:catAx>
        <c:axId val="971229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97255808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97255808"/>
        <c:scaling>
          <c:orientation val="minMax"/>
          <c:max val="120"/>
          <c:min val="8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dash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97122944"/>
        <c:crosses val="autoZero"/>
        <c:crossBetween val="between"/>
      </c:valAx>
      <c:spPr>
        <a:solidFill>
          <a:srgbClr val="FFFFFF"/>
        </a:solidFill>
        <a:ln w="12700">
          <a:solidFill>
            <a:schemeClr val="tx1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9236111111111113E-2"/>
          <c:y val="6.8467486508006728E-2"/>
          <c:w val="0.28663998250218725"/>
          <c:h val="0.1362901884455454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28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4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1354330708661424E-2"/>
          <c:y val="4.3771043771043773E-2"/>
          <c:w val="0.90043033683289586"/>
          <c:h val="0.7022252096536713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ZUSAMMENFASSUNG!$B$5:$D$5</c:f>
              <c:strCache>
                <c:ptCount val="1"/>
                <c:pt idx="0">
                  <c:v> Miete  Deutschland (Neubau)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multiLvlStrRef>
              <c:f>ZUSAMMENFASSUNG!$E$3:$AZ$4</c:f>
              <c:multiLvlStrCache>
                <c:ptCount val="48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  <c:pt idx="44">
                    <c:v>I</c:v>
                  </c:pt>
                  <c:pt idx="45">
                    <c:v>II</c:v>
                  </c:pt>
                  <c:pt idx="46">
                    <c:v>III</c:v>
                  </c:pt>
                  <c:pt idx="47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  <c:pt idx="44">
                    <c:v>2015</c:v>
                  </c:pt>
                </c:lvl>
              </c:multiLvlStrCache>
            </c:multiLvlStrRef>
          </c:cat>
          <c:val>
            <c:numRef>
              <c:f>ZUSAMMENFASSUNG!$E$5:$AZ$5</c:f>
              <c:numCache>
                <c:formatCode>#,##0.00</c:formatCode>
                <c:ptCount val="48"/>
                <c:pt idx="0">
                  <c:v>7.0732333056355605</c:v>
                </c:pt>
                <c:pt idx="1">
                  <c:v>6.9676289026385243</c:v>
                </c:pt>
                <c:pt idx="2">
                  <c:v>6.9670381438569295</c:v>
                </c:pt>
                <c:pt idx="3">
                  <c:v>6.9485448712441835</c:v>
                </c:pt>
                <c:pt idx="4">
                  <c:v>6.9380094896225124</c:v>
                </c:pt>
                <c:pt idx="5">
                  <c:v>6.9079806151661902</c:v>
                </c:pt>
                <c:pt idx="6">
                  <c:v>6.9236865674332631</c:v>
                </c:pt>
                <c:pt idx="7">
                  <c:v>6.8885712601544142</c:v>
                </c:pt>
                <c:pt idx="8">
                  <c:v>6.9031652618920933</c:v>
                </c:pt>
                <c:pt idx="9">
                  <c:v>6.9386417649039416</c:v>
                </c:pt>
                <c:pt idx="10">
                  <c:v>6.918940222297282</c:v>
                </c:pt>
                <c:pt idx="11">
                  <c:v>6.922319810598256</c:v>
                </c:pt>
                <c:pt idx="12">
                  <c:v>6.9450334977941957</c:v>
                </c:pt>
                <c:pt idx="13">
                  <c:v>6.9474126787780923</c:v>
                </c:pt>
                <c:pt idx="14">
                  <c:v>6.962547872092026</c:v>
                </c:pt>
                <c:pt idx="15">
                  <c:v>6.9945473365020172</c:v>
                </c:pt>
                <c:pt idx="16">
                  <c:v>7.0326725695130703</c:v>
                </c:pt>
                <c:pt idx="17">
                  <c:v>7.0009293890457744</c:v>
                </c:pt>
                <c:pt idx="18">
                  <c:v>7.0273472492527498</c:v>
                </c:pt>
                <c:pt idx="19">
                  <c:v>7.023800558460005</c:v>
                </c:pt>
                <c:pt idx="20">
                  <c:v>7.0346859590874065</c:v>
                </c:pt>
                <c:pt idx="21">
                  <c:v>7.0394643210093735</c:v>
                </c:pt>
                <c:pt idx="22">
                  <c:v>7.0897701137596032</c:v>
                </c:pt>
                <c:pt idx="23">
                  <c:v>7.1109710304186535</c:v>
                </c:pt>
                <c:pt idx="24">
                  <c:v>7.1790321928042315</c:v>
                </c:pt>
                <c:pt idx="25">
                  <c:v>7.2838965583267274</c:v>
                </c:pt>
                <c:pt idx="26">
                  <c:v>7.3530293159619857</c:v>
                </c:pt>
                <c:pt idx="27">
                  <c:v>7.3867731344645291</c:v>
                </c:pt>
                <c:pt idx="28">
                  <c:v>7.3434096150139743</c:v>
                </c:pt>
                <c:pt idx="29">
                  <c:v>7.4503915306908182</c:v>
                </c:pt>
                <c:pt idx="30">
                  <c:v>7.4620251566141729</c:v>
                </c:pt>
                <c:pt idx="31">
                  <c:v>7.4919436326022435</c:v>
                </c:pt>
                <c:pt idx="32">
                  <c:v>7.5391210401547006</c:v>
                </c:pt>
                <c:pt idx="33">
                  <c:v>7.6054536925706513</c:v>
                </c:pt>
                <c:pt idx="34">
                  <c:v>7.6703400189883766</c:v>
                </c:pt>
                <c:pt idx="35">
                  <c:v>7.6946545490113589</c:v>
                </c:pt>
                <c:pt idx="36">
                  <c:v>7.8636470040909172</c:v>
                </c:pt>
                <c:pt idx="37">
                  <c:v>7.8554748220759398</c:v>
                </c:pt>
                <c:pt idx="38">
                  <c:v>7.8932121942739331</c:v>
                </c:pt>
                <c:pt idx="39">
                  <c:v>7.9311025208238011</c:v>
                </c:pt>
                <c:pt idx="40">
                  <c:v>8.0024178291395689</c:v>
                </c:pt>
                <c:pt idx="41">
                  <c:v>8.0882157131005439</c:v>
                </c:pt>
                <c:pt idx="42">
                  <c:v>8.1312596484750088</c:v>
                </c:pt>
                <c:pt idx="43">
                  <c:v>8.1665437053149823</c:v>
                </c:pt>
                <c:pt idx="44">
                  <c:v>8.332487132939054</c:v>
                </c:pt>
              </c:numCache>
            </c:numRef>
          </c:val>
          <c:smooth val="0"/>
        </c:ser>
        <c:ser>
          <c:idx val="3"/>
          <c:order val="1"/>
          <c:tx>
            <c:strRef>
              <c:f>ZUSAMMENFASSUNG!$B$6:$D$6</c:f>
              <c:strCache>
                <c:ptCount val="1"/>
                <c:pt idx="0">
                  <c:v> Miete  Deutschland (alle Baujahre)</c:v>
                </c:pt>
              </c:strCache>
            </c:strRef>
          </c:tx>
          <c:spPr>
            <a:ln w="38100">
              <a:solidFill>
                <a:schemeClr val="accent6">
                  <a:lumMod val="40000"/>
                  <a:lumOff val="60000"/>
                </a:schemeClr>
              </a:solidFill>
              <a:prstDash val="sysDot"/>
            </a:ln>
          </c:spPr>
          <c:marker>
            <c:symbol val="none"/>
          </c:marker>
          <c:cat>
            <c:multiLvlStrRef>
              <c:f>ZUSAMMENFASSUNG!$E$3:$AZ$4</c:f>
              <c:multiLvlStrCache>
                <c:ptCount val="48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  <c:pt idx="44">
                    <c:v>I</c:v>
                  </c:pt>
                  <c:pt idx="45">
                    <c:v>II</c:v>
                  </c:pt>
                  <c:pt idx="46">
                    <c:v>III</c:v>
                  </c:pt>
                  <c:pt idx="47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  <c:pt idx="44">
                    <c:v>2015</c:v>
                  </c:pt>
                </c:lvl>
              </c:multiLvlStrCache>
            </c:multiLvlStrRef>
          </c:cat>
          <c:val>
            <c:numRef>
              <c:f>ZUSAMMENFASSUNG!$E$6:$AZ$6</c:f>
              <c:numCache>
                <c:formatCode>#,##0.00</c:formatCode>
                <c:ptCount val="48"/>
                <c:pt idx="0">
                  <c:v>5.9331741796800666</c:v>
                </c:pt>
                <c:pt idx="1">
                  <c:v>5.8369756037828857</c:v>
                </c:pt>
                <c:pt idx="2">
                  <c:v>5.8361771290410864</c:v>
                </c:pt>
                <c:pt idx="3">
                  <c:v>5.8188997776306275</c:v>
                </c:pt>
                <c:pt idx="4">
                  <c:v>5.809094935120096</c:v>
                </c:pt>
                <c:pt idx="5">
                  <c:v>5.7816379759603356</c:v>
                </c:pt>
                <c:pt idx="6">
                  <c:v>5.7943533172448607</c:v>
                </c:pt>
                <c:pt idx="7">
                  <c:v>5.7621882653845429</c:v>
                </c:pt>
                <c:pt idx="8">
                  <c:v>5.7765056441392417</c:v>
                </c:pt>
                <c:pt idx="9">
                  <c:v>5.8107905348692022</c:v>
                </c:pt>
                <c:pt idx="10">
                  <c:v>5.7940809258504489</c:v>
                </c:pt>
                <c:pt idx="11">
                  <c:v>5.7931380115070814</c:v>
                </c:pt>
                <c:pt idx="12">
                  <c:v>5.8130256469453379</c:v>
                </c:pt>
                <c:pt idx="13">
                  <c:v>5.8147239972943474</c:v>
                </c:pt>
                <c:pt idx="14">
                  <c:v>5.8285625244912316</c:v>
                </c:pt>
                <c:pt idx="15">
                  <c:v>5.8577176918354183</c:v>
                </c:pt>
                <c:pt idx="16">
                  <c:v>5.894396116145959</c:v>
                </c:pt>
                <c:pt idx="17">
                  <c:v>5.8652405523978199</c:v>
                </c:pt>
                <c:pt idx="18">
                  <c:v>5.8897691467079136</c:v>
                </c:pt>
                <c:pt idx="19">
                  <c:v>5.8860613431553999</c:v>
                </c:pt>
                <c:pt idx="20">
                  <c:v>5.8962402685956707</c:v>
                </c:pt>
                <c:pt idx="21">
                  <c:v>5.9010039885936898</c:v>
                </c:pt>
                <c:pt idx="22">
                  <c:v>5.9400665790612708</c:v>
                </c:pt>
                <c:pt idx="23">
                  <c:v>5.9599571345220221</c:v>
                </c:pt>
                <c:pt idx="24">
                  <c:v>6.0122686252574438</c:v>
                </c:pt>
                <c:pt idx="25">
                  <c:v>6.0926174523064613</c:v>
                </c:pt>
                <c:pt idx="26">
                  <c:v>6.1175012679932577</c:v>
                </c:pt>
                <c:pt idx="27">
                  <c:v>6.1453046836191243</c:v>
                </c:pt>
                <c:pt idx="28">
                  <c:v>6.1023044071776011</c:v>
                </c:pt>
                <c:pt idx="29">
                  <c:v>6.1886567281678992</c:v>
                </c:pt>
                <c:pt idx="30">
                  <c:v>6.1764291683409169</c:v>
                </c:pt>
                <c:pt idx="31">
                  <c:v>6.1867437874397728</c:v>
                </c:pt>
                <c:pt idx="32">
                  <c:v>6.2180844044076844</c:v>
                </c:pt>
                <c:pt idx="33">
                  <c:v>6.2886015716812587</c:v>
                </c:pt>
                <c:pt idx="34">
                  <c:v>6.3626189290835002</c:v>
                </c:pt>
                <c:pt idx="35">
                  <c:v>6.3883328226703711</c:v>
                </c:pt>
                <c:pt idx="36">
                  <c:v>6.5419638174704904</c:v>
                </c:pt>
                <c:pt idx="37">
                  <c:v>6.5190384759867674</c:v>
                </c:pt>
                <c:pt idx="38">
                  <c:v>6.5614193658497211</c:v>
                </c:pt>
                <c:pt idx="39">
                  <c:v>6.5876777282767138</c:v>
                </c:pt>
                <c:pt idx="40">
                  <c:v>6.6405697674531101</c:v>
                </c:pt>
                <c:pt idx="41">
                  <c:v>6.7056942339043388</c:v>
                </c:pt>
                <c:pt idx="42">
                  <c:v>6.7252209108332819</c:v>
                </c:pt>
                <c:pt idx="43">
                  <c:v>6.7422886094311627</c:v>
                </c:pt>
                <c:pt idx="44">
                  <c:v>6.8995579927275497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7314688"/>
        <c:axId val="97316224"/>
      </c:lineChart>
      <c:catAx>
        <c:axId val="973146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97316224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97316224"/>
        <c:scaling>
          <c:orientation val="minMax"/>
          <c:max val="10"/>
          <c:min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dash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Mietpreise</a:t>
                </a:r>
              </a:p>
            </c:rich>
          </c:tx>
          <c:layout>
            <c:manualLayout>
              <c:xMode val="edge"/>
              <c:yMode val="edge"/>
              <c:x val="1.1205161854768164E-3"/>
              <c:y val="0.33479793338135572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97314688"/>
        <c:crosses val="autoZero"/>
        <c:crossBetween val="between"/>
        <c:majorUnit val="1"/>
      </c:valAx>
      <c:spPr>
        <a:solidFill>
          <a:srgbClr val="FFFFFF"/>
        </a:solidFill>
        <a:ln w="12700">
          <a:solidFill>
            <a:schemeClr val="tx1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9.3402777777777779E-2"/>
          <c:y val="8.9209617725229146E-2"/>
          <c:w val="0.37048611111111113"/>
          <c:h val="0.2803050380897509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312499999999999"/>
          <c:y val="3.8720538720538718E-2"/>
          <c:w val="0.88749999999999996"/>
          <c:h val="0.7222570262658774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ZUSAMMENFASSUNG!$B$8:$D$8</c:f>
              <c:strCache>
                <c:ptCount val="1"/>
                <c:pt idx="0">
                  <c:v> ETW  Deutschland (Neubau)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multiLvlStrRef>
              <c:f>ZUSAMMENFASSUNG!$E$3:$AZ$4</c:f>
              <c:multiLvlStrCache>
                <c:ptCount val="48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  <c:pt idx="44">
                    <c:v>I</c:v>
                  </c:pt>
                  <c:pt idx="45">
                    <c:v>II</c:v>
                  </c:pt>
                  <c:pt idx="46">
                    <c:v>III</c:v>
                  </c:pt>
                  <c:pt idx="47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  <c:pt idx="44">
                    <c:v>2015</c:v>
                  </c:pt>
                </c:lvl>
              </c:multiLvlStrCache>
            </c:multiLvlStrRef>
          </c:cat>
          <c:val>
            <c:numRef>
              <c:f>ZUSAMMENFASSUNG!$E$8:$AZ$8</c:f>
              <c:numCache>
                <c:formatCode>#,##0</c:formatCode>
                <c:ptCount val="48"/>
                <c:pt idx="0">
                  <c:v>2164.1287873022193</c:v>
                </c:pt>
                <c:pt idx="1">
                  <c:v>2144.4372944814763</c:v>
                </c:pt>
                <c:pt idx="2">
                  <c:v>2130.4382226558796</c:v>
                </c:pt>
                <c:pt idx="3">
                  <c:v>2111.7456719417005</c:v>
                </c:pt>
                <c:pt idx="4">
                  <c:v>2100.7087795810244</c:v>
                </c:pt>
                <c:pt idx="5">
                  <c:v>2087.4031304600753</c:v>
                </c:pt>
                <c:pt idx="6">
                  <c:v>2080.195488792981</c:v>
                </c:pt>
                <c:pt idx="7">
                  <c:v>2068.9926979569373</c:v>
                </c:pt>
                <c:pt idx="8">
                  <c:v>2065.6381915091042</c:v>
                </c:pt>
                <c:pt idx="9">
                  <c:v>2059.6687768974707</c:v>
                </c:pt>
                <c:pt idx="10">
                  <c:v>2053.0640209677354</c:v>
                </c:pt>
                <c:pt idx="11">
                  <c:v>2043.3035898399321</c:v>
                </c:pt>
                <c:pt idx="12">
                  <c:v>2036.8533175001025</c:v>
                </c:pt>
                <c:pt idx="13">
                  <c:v>2038.2881602182622</c:v>
                </c:pt>
                <c:pt idx="14">
                  <c:v>2029.5902421591452</c:v>
                </c:pt>
                <c:pt idx="15">
                  <c:v>2027.5467425490961</c:v>
                </c:pt>
                <c:pt idx="16">
                  <c:v>2037.9268425092162</c:v>
                </c:pt>
                <c:pt idx="17">
                  <c:v>2014.6042777162554</c:v>
                </c:pt>
                <c:pt idx="18">
                  <c:v>2007.4824720290492</c:v>
                </c:pt>
                <c:pt idx="19">
                  <c:v>1996.0631942019886</c:v>
                </c:pt>
                <c:pt idx="20">
                  <c:v>1997.1634231655423</c:v>
                </c:pt>
                <c:pt idx="21">
                  <c:v>2006.5814721926984</c:v>
                </c:pt>
                <c:pt idx="22">
                  <c:v>2022.2275487816171</c:v>
                </c:pt>
                <c:pt idx="23">
                  <c:v>2011.4198580265661</c:v>
                </c:pt>
                <c:pt idx="24">
                  <c:v>2025.9437669997842</c:v>
                </c:pt>
                <c:pt idx="25">
                  <c:v>2053.1183159959842</c:v>
                </c:pt>
                <c:pt idx="26">
                  <c:v>2051.9991453115422</c:v>
                </c:pt>
                <c:pt idx="27">
                  <c:v>2092.8721935623025</c:v>
                </c:pt>
                <c:pt idx="28">
                  <c:v>2102.2419980286595</c:v>
                </c:pt>
                <c:pt idx="29">
                  <c:v>2120.9586662637062</c:v>
                </c:pt>
                <c:pt idx="30">
                  <c:v>2151.6178377831416</c:v>
                </c:pt>
                <c:pt idx="31">
                  <c:v>2163.5235209036241</c:v>
                </c:pt>
                <c:pt idx="32">
                  <c:v>2183.3683565466449</c:v>
                </c:pt>
                <c:pt idx="33">
                  <c:v>2208.3394256331799</c:v>
                </c:pt>
                <c:pt idx="34">
                  <c:v>2256.2936895898952</c:v>
                </c:pt>
                <c:pt idx="35">
                  <c:v>2264.402042734182</c:v>
                </c:pt>
                <c:pt idx="36">
                  <c:v>2320.1135682720796</c:v>
                </c:pt>
                <c:pt idx="37">
                  <c:v>2321.9310852262452</c:v>
                </c:pt>
                <c:pt idx="38">
                  <c:v>2353.3527845128438</c:v>
                </c:pt>
                <c:pt idx="39">
                  <c:v>2376.2350459297459</c:v>
                </c:pt>
                <c:pt idx="40">
                  <c:v>2413.3201167662251</c:v>
                </c:pt>
                <c:pt idx="41">
                  <c:v>2453.1832301146119</c:v>
                </c:pt>
                <c:pt idx="42">
                  <c:v>2482.7545367508501</c:v>
                </c:pt>
                <c:pt idx="43">
                  <c:v>2513.0765022476571</c:v>
                </c:pt>
                <c:pt idx="44">
                  <c:v>2576.1036316600757</c:v>
                </c:pt>
              </c:numCache>
            </c:numRef>
          </c:val>
          <c:smooth val="0"/>
        </c:ser>
        <c:ser>
          <c:idx val="6"/>
          <c:order val="1"/>
          <c:tx>
            <c:strRef>
              <c:f>ZUSAMMENFASSUNG!$B$11:$D$11</c:f>
              <c:strCache>
                <c:ptCount val="1"/>
                <c:pt idx="0">
                  <c:v> EZFH  Deutschland (Neubau)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multiLvlStrRef>
              <c:f>ZUSAMMENFASSUNG!$E$3:$AZ$4</c:f>
              <c:multiLvlStrCache>
                <c:ptCount val="48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  <c:pt idx="44">
                    <c:v>I</c:v>
                  </c:pt>
                  <c:pt idx="45">
                    <c:v>II</c:v>
                  </c:pt>
                  <c:pt idx="46">
                    <c:v>III</c:v>
                  </c:pt>
                  <c:pt idx="47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  <c:pt idx="44">
                    <c:v>2015</c:v>
                  </c:pt>
                </c:lvl>
              </c:multiLvlStrCache>
            </c:multiLvlStrRef>
          </c:cat>
          <c:val>
            <c:numRef>
              <c:f>ZUSAMMENFASSUNG!$E$11:$AZ$11</c:f>
              <c:numCache>
                <c:formatCode>#,##0</c:formatCode>
                <c:ptCount val="48"/>
                <c:pt idx="0">
                  <c:v>2040.1461964557113</c:v>
                </c:pt>
                <c:pt idx="1">
                  <c:v>2021.2742193658696</c:v>
                </c:pt>
                <c:pt idx="2">
                  <c:v>2003.3789869514924</c:v>
                </c:pt>
                <c:pt idx="3">
                  <c:v>1984.1678215009083</c:v>
                </c:pt>
                <c:pt idx="4">
                  <c:v>1970.3859573050893</c:v>
                </c:pt>
                <c:pt idx="5">
                  <c:v>1965.0247142290236</c:v>
                </c:pt>
                <c:pt idx="6">
                  <c:v>1962.2215058497027</c:v>
                </c:pt>
                <c:pt idx="7">
                  <c:v>1938.6889041606223</c:v>
                </c:pt>
                <c:pt idx="8">
                  <c:v>1936.0303103818542</c:v>
                </c:pt>
                <c:pt idx="9">
                  <c:v>1938.2258269630195</c:v>
                </c:pt>
                <c:pt idx="10">
                  <c:v>1925.4671472073467</c:v>
                </c:pt>
                <c:pt idx="11">
                  <c:v>1909.3297908914228</c:v>
                </c:pt>
                <c:pt idx="12">
                  <c:v>1894.7237984620429</c:v>
                </c:pt>
                <c:pt idx="13">
                  <c:v>1889.7773938307937</c:v>
                </c:pt>
                <c:pt idx="14">
                  <c:v>1885.5272237722111</c:v>
                </c:pt>
                <c:pt idx="15">
                  <c:v>1885.5063317990196</c:v>
                </c:pt>
                <c:pt idx="16">
                  <c:v>1884.6767641351307</c:v>
                </c:pt>
                <c:pt idx="17">
                  <c:v>1881.5873140915614</c:v>
                </c:pt>
                <c:pt idx="18">
                  <c:v>1871.0570409912796</c:v>
                </c:pt>
                <c:pt idx="19">
                  <c:v>1852.0609643018927</c:v>
                </c:pt>
                <c:pt idx="20">
                  <c:v>1842.8293820267688</c:v>
                </c:pt>
                <c:pt idx="21">
                  <c:v>1846.4305610752447</c:v>
                </c:pt>
                <c:pt idx="22">
                  <c:v>1864.6441350711436</c:v>
                </c:pt>
                <c:pt idx="23">
                  <c:v>1846.883331115585</c:v>
                </c:pt>
                <c:pt idx="24">
                  <c:v>1867.9532538981225</c:v>
                </c:pt>
                <c:pt idx="25">
                  <c:v>1898.0106613768578</c:v>
                </c:pt>
                <c:pt idx="26">
                  <c:v>1901.2630323333938</c:v>
                </c:pt>
                <c:pt idx="27">
                  <c:v>1911.6869138020672</c:v>
                </c:pt>
                <c:pt idx="28">
                  <c:v>1928.2250097173264</c:v>
                </c:pt>
                <c:pt idx="29">
                  <c:v>1942.2134199146481</c:v>
                </c:pt>
                <c:pt idx="30">
                  <c:v>1935.3590343422059</c:v>
                </c:pt>
                <c:pt idx="31">
                  <c:v>1923.0798525510831</c:v>
                </c:pt>
                <c:pt idx="32">
                  <c:v>1965.5149536161005</c:v>
                </c:pt>
                <c:pt idx="33">
                  <c:v>1986.3706802403042</c:v>
                </c:pt>
                <c:pt idx="34">
                  <c:v>2018.3639761049492</c:v>
                </c:pt>
                <c:pt idx="35">
                  <c:v>2026.4325404089223</c:v>
                </c:pt>
                <c:pt idx="36">
                  <c:v>2073.1759261432203</c:v>
                </c:pt>
                <c:pt idx="37">
                  <c:v>2063.6815018643556</c:v>
                </c:pt>
                <c:pt idx="38">
                  <c:v>2087.8487620983979</c:v>
                </c:pt>
                <c:pt idx="39">
                  <c:v>2098.7891467232093</c:v>
                </c:pt>
                <c:pt idx="40">
                  <c:v>2104.5901508198849</c:v>
                </c:pt>
                <c:pt idx="41">
                  <c:v>2110.6931028980803</c:v>
                </c:pt>
                <c:pt idx="42">
                  <c:v>2137.9358982759763</c:v>
                </c:pt>
                <c:pt idx="43">
                  <c:v>2152.9860847315354</c:v>
                </c:pt>
                <c:pt idx="44">
                  <c:v>2209.9300232112646</c:v>
                </c:pt>
              </c:numCache>
            </c:numRef>
          </c:val>
          <c:smooth val="0"/>
        </c:ser>
        <c:ser>
          <c:idx val="9"/>
          <c:order val="2"/>
          <c:tx>
            <c:strRef>
              <c:f>ZUSAMMENFASSUNG!$B$12:$D$12</c:f>
              <c:strCache>
                <c:ptCount val="1"/>
                <c:pt idx="0">
                  <c:v> EZFH  Deutschland (alle Baujahre)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ysDot"/>
            </a:ln>
          </c:spPr>
          <c:marker>
            <c:symbol val="none"/>
          </c:marker>
          <c:cat>
            <c:multiLvlStrRef>
              <c:f>ZUSAMMENFASSUNG!$E$3:$AZ$4</c:f>
              <c:multiLvlStrCache>
                <c:ptCount val="48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  <c:pt idx="44">
                    <c:v>I</c:v>
                  </c:pt>
                  <c:pt idx="45">
                    <c:v>II</c:v>
                  </c:pt>
                  <c:pt idx="46">
                    <c:v>III</c:v>
                  </c:pt>
                  <c:pt idx="47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  <c:pt idx="44">
                    <c:v>2015</c:v>
                  </c:pt>
                </c:lvl>
              </c:multiLvlStrCache>
            </c:multiLvlStrRef>
          </c:cat>
          <c:val>
            <c:numRef>
              <c:f>ZUSAMMENFASSUNG!$E$12:$AZ$12</c:f>
              <c:numCache>
                <c:formatCode>#,##0</c:formatCode>
                <c:ptCount val="48"/>
                <c:pt idx="0">
                  <c:v>1889.6443788581694</c:v>
                </c:pt>
                <c:pt idx="1">
                  <c:v>1871.1305885803249</c:v>
                </c:pt>
                <c:pt idx="2">
                  <c:v>1853.5890794324362</c:v>
                </c:pt>
                <c:pt idx="3">
                  <c:v>1834.7498296933297</c:v>
                </c:pt>
                <c:pt idx="4">
                  <c:v>1821.2301308368756</c:v>
                </c:pt>
                <c:pt idx="5">
                  <c:v>1815.9703680649945</c:v>
                </c:pt>
                <c:pt idx="6">
                  <c:v>1813.2295647972437</c:v>
                </c:pt>
                <c:pt idx="7">
                  <c:v>1790.1288519036805</c:v>
                </c:pt>
                <c:pt idx="8">
                  <c:v>1787.4568243326537</c:v>
                </c:pt>
                <c:pt idx="9">
                  <c:v>1789.2489686116019</c:v>
                </c:pt>
                <c:pt idx="10">
                  <c:v>1776.0317527879392</c:v>
                </c:pt>
                <c:pt idx="11">
                  <c:v>1758.2717081331589</c:v>
                </c:pt>
                <c:pt idx="12">
                  <c:v>1742.4195027357605</c:v>
                </c:pt>
                <c:pt idx="13">
                  <c:v>1734.930190617069</c:v>
                </c:pt>
                <c:pt idx="14">
                  <c:v>1729.3814138514483</c:v>
                </c:pt>
                <c:pt idx="15">
                  <c:v>1727.1518033653435</c:v>
                </c:pt>
                <c:pt idx="16">
                  <c:v>1726.2907279412175</c:v>
                </c:pt>
                <c:pt idx="17">
                  <c:v>1722.0646732969362</c:v>
                </c:pt>
                <c:pt idx="18">
                  <c:v>1711.801019628477</c:v>
                </c:pt>
                <c:pt idx="19">
                  <c:v>1693.6174823395183</c:v>
                </c:pt>
                <c:pt idx="20">
                  <c:v>1683.6779846046563</c:v>
                </c:pt>
                <c:pt idx="21">
                  <c:v>1684.6561924413757</c:v>
                </c:pt>
                <c:pt idx="22">
                  <c:v>1698.3364837021682</c:v>
                </c:pt>
                <c:pt idx="23">
                  <c:v>1677.5031410021782</c:v>
                </c:pt>
                <c:pt idx="24">
                  <c:v>1692.5662254966544</c:v>
                </c:pt>
                <c:pt idx="25">
                  <c:v>1719.1036557955119</c:v>
                </c:pt>
                <c:pt idx="26">
                  <c:v>1717.1996428929135</c:v>
                </c:pt>
                <c:pt idx="27">
                  <c:v>1725.8862318944264</c:v>
                </c:pt>
                <c:pt idx="28">
                  <c:v>1736.7440609872826</c:v>
                </c:pt>
                <c:pt idx="29">
                  <c:v>1747.711638650477</c:v>
                </c:pt>
                <c:pt idx="30">
                  <c:v>1738.0425157985824</c:v>
                </c:pt>
                <c:pt idx="31">
                  <c:v>1722.8638441631306</c:v>
                </c:pt>
                <c:pt idx="32">
                  <c:v>1762.8598745873335</c:v>
                </c:pt>
                <c:pt idx="33">
                  <c:v>1784.832168313108</c:v>
                </c:pt>
                <c:pt idx="34">
                  <c:v>1817.8208675464386</c:v>
                </c:pt>
                <c:pt idx="35">
                  <c:v>1825.0820575263037</c:v>
                </c:pt>
                <c:pt idx="36">
                  <c:v>1878.0035494458748</c:v>
                </c:pt>
                <c:pt idx="37">
                  <c:v>1863.5180817341106</c:v>
                </c:pt>
                <c:pt idx="38">
                  <c:v>1885.2089835001216</c:v>
                </c:pt>
                <c:pt idx="39">
                  <c:v>1897.0124957395838</c:v>
                </c:pt>
                <c:pt idx="40">
                  <c:v>1891.3669902216409</c:v>
                </c:pt>
                <c:pt idx="41">
                  <c:v>1916.7439582729137</c:v>
                </c:pt>
                <c:pt idx="42">
                  <c:v>1929.0444472644824</c:v>
                </c:pt>
                <c:pt idx="43">
                  <c:v>1940.4240312129575</c:v>
                </c:pt>
                <c:pt idx="44">
                  <c:v>2000.970417775605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ZUSAMMENFASSUNG!$B$9:$D$9</c:f>
              <c:strCache>
                <c:ptCount val="1"/>
                <c:pt idx="0">
                  <c:v> ETW  Deutschland (alle Baujahre)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ysDot"/>
            </a:ln>
          </c:spPr>
          <c:marker>
            <c:symbol val="none"/>
          </c:marker>
          <c:cat>
            <c:multiLvlStrRef>
              <c:f>ZUSAMMENFASSUNG!$E$3:$AZ$4</c:f>
              <c:multiLvlStrCache>
                <c:ptCount val="48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  <c:pt idx="44">
                    <c:v>I</c:v>
                  </c:pt>
                  <c:pt idx="45">
                    <c:v>II</c:v>
                  </c:pt>
                  <c:pt idx="46">
                    <c:v>III</c:v>
                  </c:pt>
                  <c:pt idx="47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  <c:pt idx="44">
                    <c:v>2015</c:v>
                  </c:pt>
                </c:lvl>
              </c:multiLvlStrCache>
            </c:multiLvlStrRef>
          </c:cat>
          <c:val>
            <c:numRef>
              <c:f>ZUSAMMENFASSUNG!$E$9:$AZ$9</c:f>
              <c:numCache>
                <c:formatCode>#,##0</c:formatCode>
                <c:ptCount val="48"/>
                <c:pt idx="0">
                  <c:v>1453.5707266059519</c:v>
                </c:pt>
                <c:pt idx="1">
                  <c:v>1438.3634490849395</c:v>
                </c:pt>
                <c:pt idx="2">
                  <c:v>1426.9139949935491</c:v>
                </c:pt>
                <c:pt idx="3">
                  <c:v>1409.7842357942138</c:v>
                </c:pt>
                <c:pt idx="4">
                  <c:v>1400.8636109931683</c:v>
                </c:pt>
                <c:pt idx="5">
                  <c:v>1389.1773115066428</c:v>
                </c:pt>
                <c:pt idx="6">
                  <c:v>1383.7746404808904</c:v>
                </c:pt>
                <c:pt idx="7">
                  <c:v>1374.3247571308127</c:v>
                </c:pt>
                <c:pt idx="8">
                  <c:v>1370.6235464612471</c:v>
                </c:pt>
                <c:pt idx="9">
                  <c:v>1366.5508961460068</c:v>
                </c:pt>
                <c:pt idx="10">
                  <c:v>1361.9517448382423</c:v>
                </c:pt>
                <c:pt idx="11">
                  <c:v>1353.4588950413008</c:v>
                </c:pt>
                <c:pt idx="12">
                  <c:v>1347.7332210137185</c:v>
                </c:pt>
                <c:pt idx="13">
                  <c:v>1351.7568665908495</c:v>
                </c:pt>
                <c:pt idx="14">
                  <c:v>1344.4573614705507</c:v>
                </c:pt>
                <c:pt idx="15">
                  <c:v>1340.4771312160037</c:v>
                </c:pt>
                <c:pt idx="16">
                  <c:v>1349.0052882296052</c:v>
                </c:pt>
                <c:pt idx="17">
                  <c:v>1327.219450611623</c:v>
                </c:pt>
                <c:pt idx="18">
                  <c:v>1321.044513138148</c:v>
                </c:pt>
                <c:pt idx="19">
                  <c:v>1311.2201145694469</c:v>
                </c:pt>
                <c:pt idx="20">
                  <c:v>1311.7382162481149</c:v>
                </c:pt>
                <c:pt idx="21">
                  <c:v>1320.6963271420291</c:v>
                </c:pt>
                <c:pt idx="22">
                  <c:v>1330.0701629270932</c:v>
                </c:pt>
                <c:pt idx="23">
                  <c:v>1322.6009298684144</c:v>
                </c:pt>
                <c:pt idx="24">
                  <c:v>1326.6719128132388</c:v>
                </c:pt>
                <c:pt idx="25">
                  <c:v>1347.3571926059844</c:v>
                </c:pt>
                <c:pt idx="26">
                  <c:v>1343.8776851577977</c:v>
                </c:pt>
                <c:pt idx="27">
                  <c:v>1364.1325672654175</c:v>
                </c:pt>
                <c:pt idx="28">
                  <c:v>1376.7901607830299</c:v>
                </c:pt>
                <c:pt idx="29">
                  <c:v>1386.2724232835772</c:v>
                </c:pt>
                <c:pt idx="30">
                  <c:v>1405.1287435949948</c:v>
                </c:pt>
                <c:pt idx="31">
                  <c:v>1410.1577579842844</c:v>
                </c:pt>
                <c:pt idx="32">
                  <c:v>1422.6523829278794</c:v>
                </c:pt>
                <c:pt idx="33">
                  <c:v>1449.7752286914415</c:v>
                </c:pt>
                <c:pt idx="34">
                  <c:v>1505.5098704867116</c:v>
                </c:pt>
                <c:pt idx="35">
                  <c:v>1515.8531391362276</c:v>
                </c:pt>
                <c:pt idx="36">
                  <c:v>1572.612435587723</c:v>
                </c:pt>
                <c:pt idx="37">
                  <c:v>1563.864636862814</c:v>
                </c:pt>
                <c:pt idx="38">
                  <c:v>1592.8414980687453</c:v>
                </c:pt>
                <c:pt idx="39">
                  <c:v>1605.4686302521411</c:v>
                </c:pt>
                <c:pt idx="40">
                  <c:v>1638.6079030204446</c:v>
                </c:pt>
                <c:pt idx="41">
                  <c:v>1668.2886042814973</c:v>
                </c:pt>
                <c:pt idx="42">
                  <c:v>1679.6744258308006</c:v>
                </c:pt>
                <c:pt idx="43">
                  <c:v>1694.2170285402037</c:v>
                </c:pt>
                <c:pt idx="44">
                  <c:v>1748.8088948744269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328384"/>
        <c:axId val="99329920"/>
      </c:lineChart>
      <c:catAx>
        <c:axId val="993283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99329920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99329920"/>
        <c:scaling>
          <c:orientation val="minMax"/>
          <c:max val="3500"/>
          <c:min val="1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dash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Kaufpreise</a:t>
                </a:r>
              </a:p>
            </c:rich>
          </c:tx>
          <c:layout>
            <c:manualLayout>
              <c:xMode val="edge"/>
              <c:yMode val="edge"/>
              <c:x val="1.050781378336053E-3"/>
              <c:y val="0.32955860700339284"/>
            </c:manualLayout>
          </c:layout>
          <c:overlay val="0"/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99328384"/>
        <c:crosses val="autoZero"/>
        <c:crossBetween val="between"/>
        <c:majorUnit val="500"/>
      </c:valAx>
      <c:spPr>
        <a:solidFill>
          <a:srgbClr val="FFFFFF"/>
        </a:solidFill>
        <a:ln w="12700">
          <a:solidFill>
            <a:schemeClr val="tx1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11562500000000001"/>
          <c:y val="6.7733674457885196E-2"/>
          <c:w val="0.37793853893263346"/>
          <c:h val="0.3180491005697458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1770833333333335"/>
          <c:h val="0.70557294667434867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ZUSAMMENFASSUNG!$B$20:$C$20</c:f>
              <c:strCache>
                <c:ptCount val="1"/>
                <c:pt idx="0">
                  <c:v> Miete  Deutschland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ZUSAMMENFASSUNG!$E$14:$AZ$15</c:f>
              <c:multiLvlStrCache>
                <c:ptCount val="48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  <c:pt idx="44">
                    <c:v>I</c:v>
                  </c:pt>
                  <c:pt idx="45">
                    <c:v>II</c:v>
                  </c:pt>
                  <c:pt idx="46">
                    <c:v>III</c:v>
                  </c:pt>
                  <c:pt idx="47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  <c:pt idx="44">
                    <c:v>2015</c:v>
                  </c:pt>
                </c:lvl>
              </c:multiLvlStrCache>
            </c:multiLvlStrRef>
          </c:cat>
          <c:val>
            <c:numRef>
              <c:f>ZUSAMMENFASSUNG!$E$20:$AZ$20</c:f>
              <c:numCache>
                <c:formatCode>#,##0</c:formatCode>
                <c:ptCount val="48"/>
                <c:pt idx="0">
                  <c:v>100</c:v>
                </c:pt>
                <c:pt idx="1">
                  <c:v>98.378632196124599</c:v>
                </c:pt>
                <c:pt idx="2">
                  <c:v>98.36517439566876</c:v>
                </c:pt>
                <c:pt idx="3">
                  <c:v>98.073975268738835</c:v>
                </c:pt>
                <c:pt idx="4">
                  <c:v>97.908720681335836</c:v>
                </c:pt>
                <c:pt idx="5">
                  <c:v>97.445950529503875</c:v>
                </c:pt>
                <c:pt idx="6">
                  <c:v>97.660259782855519</c:v>
                </c:pt>
                <c:pt idx="7">
                  <c:v>97.118137625537486</c:v>
                </c:pt>
                <c:pt idx="8">
                  <c:v>97.359448234683825</c:v>
                </c:pt>
                <c:pt idx="9">
                  <c:v>97.937298971771213</c:v>
                </c:pt>
                <c:pt idx="10">
                  <c:v>97.655668793510486</c:v>
                </c:pt>
                <c:pt idx="11">
                  <c:v>97.639776552446733</c:v>
                </c:pt>
                <c:pt idx="12">
                  <c:v>97.974970410506174</c:v>
                </c:pt>
                <c:pt idx="13">
                  <c:v>98.003595060610436</c:v>
                </c:pt>
                <c:pt idx="14">
                  <c:v>98.23683492139655</c:v>
                </c:pt>
                <c:pt idx="15">
                  <c:v>98.728227327236212</c:v>
                </c:pt>
                <c:pt idx="16">
                  <c:v>99.3464196000361</c:v>
                </c:pt>
                <c:pt idx="17">
                  <c:v>98.855020513051755</c:v>
                </c:pt>
                <c:pt idx="18">
                  <c:v>99.268434877222958</c:v>
                </c:pt>
                <c:pt idx="19">
                  <c:v>99.205942129829623</c:v>
                </c:pt>
                <c:pt idx="20">
                  <c:v>99.377501654832813</c:v>
                </c:pt>
                <c:pt idx="21">
                  <c:v>99.457791224189023</c:v>
                </c:pt>
                <c:pt idx="22">
                  <c:v>100.11616715054159</c:v>
                </c:pt>
                <c:pt idx="23">
                  <c:v>100.45141022378345</c:v>
                </c:pt>
                <c:pt idx="24">
                  <c:v>101.33308821184215</c:v>
                </c:pt>
                <c:pt idx="25">
                  <c:v>102.68731825154327</c:v>
                </c:pt>
                <c:pt idx="26">
                  <c:v>103.10671965344409</c:v>
                </c:pt>
                <c:pt idx="27">
                  <c:v>103.57532911583083</c:v>
                </c:pt>
                <c:pt idx="28">
                  <c:v>102.8505859153229</c:v>
                </c:pt>
                <c:pt idx="29">
                  <c:v>104.30600115133666</c:v>
                </c:pt>
                <c:pt idx="30">
                  <c:v>104.0999131543104</c:v>
                </c:pt>
                <c:pt idx="31">
                  <c:v>104.27375971243407</c:v>
                </c:pt>
                <c:pt idx="32">
                  <c:v>104.80198652693156</c:v>
                </c:pt>
                <c:pt idx="33">
                  <c:v>105.99050999073077</c:v>
                </c:pt>
                <c:pt idx="34">
                  <c:v>107.23802700541302</c:v>
                </c:pt>
                <c:pt idx="35">
                  <c:v>107.67141885955637</c:v>
                </c:pt>
                <c:pt idx="36">
                  <c:v>110.26077474474637</c:v>
                </c:pt>
                <c:pt idx="37">
                  <c:v>109.87438222045074</c:v>
                </c:pt>
                <c:pt idx="38">
                  <c:v>110.58868604129759</c:v>
                </c:pt>
                <c:pt idx="39">
                  <c:v>111.03125458271883</c:v>
                </c:pt>
                <c:pt idx="40">
                  <c:v>111.92271735752732</c:v>
                </c:pt>
                <c:pt idx="41">
                  <c:v>113.02035016720056</c:v>
                </c:pt>
                <c:pt idx="42">
                  <c:v>113.34946029169038</c:v>
                </c:pt>
                <c:pt idx="43">
                  <c:v>113.63712584946776</c:v>
                </c:pt>
                <c:pt idx="44">
                  <c:v>116.2878045339905</c:v>
                </c:pt>
              </c:numCache>
            </c:numRef>
          </c:val>
          <c:smooth val="0"/>
        </c:ser>
        <c:ser>
          <c:idx val="2"/>
          <c:order val="1"/>
          <c:tx>
            <c:strRef>
              <c:f>ZUSAMMENFASSUNG!$B$36:$C$36</c:f>
              <c:strCache>
                <c:ptCount val="1"/>
                <c:pt idx="0">
                  <c:v> Gesamtmarkt   Deutschland</c:v>
                </c:pt>
              </c:strCache>
            </c:strRef>
          </c:tx>
          <c:spPr>
            <a:ln w="38100">
              <a:solidFill>
                <a:srgbClr val="969696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ZUSAMMENFASSUNG!$E$14:$AZ$15</c:f>
              <c:multiLvlStrCache>
                <c:ptCount val="48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  <c:pt idx="44">
                    <c:v>I</c:v>
                  </c:pt>
                  <c:pt idx="45">
                    <c:v>II</c:v>
                  </c:pt>
                  <c:pt idx="46">
                    <c:v>III</c:v>
                  </c:pt>
                  <c:pt idx="47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  <c:pt idx="44">
                    <c:v>2015</c:v>
                  </c:pt>
                </c:lvl>
              </c:multiLvlStrCache>
            </c:multiLvlStrRef>
          </c:cat>
          <c:val>
            <c:numRef>
              <c:f>ZUSAMMENFASSUNG!$E$36:$AZ$36</c:f>
              <c:numCache>
                <c:formatCode>#,##0</c:formatCode>
                <c:ptCount val="48"/>
                <c:pt idx="0">
                  <c:v>100</c:v>
                </c:pt>
                <c:pt idx="1">
                  <c:v>98.682828251051831</c:v>
                </c:pt>
                <c:pt idx="2">
                  <c:v>98.247105686676136</c:v>
                </c:pt>
                <c:pt idx="3">
                  <c:v>97.557647635271749</c:v>
                </c:pt>
                <c:pt idx="4">
                  <c:v>97.142728637400367</c:v>
                </c:pt>
                <c:pt idx="5">
                  <c:v>96.640763923537207</c:v>
                </c:pt>
                <c:pt idx="6">
                  <c:v>96.618737039154169</c:v>
                </c:pt>
                <c:pt idx="7">
                  <c:v>95.879524684650249</c:v>
                </c:pt>
                <c:pt idx="8">
                  <c:v>95.90117184087093</c:v>
                </c:pt>
                <c:pt idx="9">
                  <c:v>96.143761666197491</c:v>
                </c:pt>
                <c:pt idx="10">
                  <c:v>95.748981857029747</c:v>
                </c:pt>
                <c:pt idx="11">
                  <c:v>95.360001559698958</c:v>
                </c:pt>
                <c:pt idx="12">
                  <c:v>95.219397756853112</c:v>
                </c:pt>
                <c:pt idx="13">
                  <c:v>95.203829246186103</c:v>
                </c:pt>
                <c:pt idx="14">
                  <c:v>95.121494470939595</c:v>
                </c:pt>
                <c:pt idx="15">
                  <c:v>95.269236839721685</c:v>
                </c:pt>
                <c:pt idx="16">
                  <c:v>95.7136169360286</c:v>
                </c:pt>
                <c:pt idx="17">
                  <c:v>95.037311501870121</c:v>
                </c:pt>
                <c:pt idx="18">
                  <c:v>95.00202761238576</c:v>
                </c:pt>
                <c:pt idx="19">
                  <c:v>94.561242911962651</c:v>
                </c:pt>
                <c:pt idx="20">
                  <c:v>94.524433937813484</c:v>
                </c:pt>
                <c:pt idx="21">
                  <c:v>94.731591192430955</c:v>
                </c:pt>
                <c:pt idx="22">
                  <c:v>95.402990284973413</c:v>
                </c:pt>
                <c:pt idx="23">
                  <c:v>95.166523114129092</c:v>
                </c:pt>
                <c:pt idx="24">
                  <c:v>95.87666369432057</c:v>
                </c:pt>
                <c:pt idx="25">
                  <c:v>97.260635640115595</c:v>
                </c:pt>
                <c:pt idx="26">
                  <c:v>97.385302108114232</c:v>
                </c:pt>
                <c:pt idx="27">
                  <c:v>98.082894668140881</c:v>
                </c:pt>
                <c:pt idx="28">
                  <c:v>98.081870448494527</c:v>
                </c:pt>
                <c:pt idx="29">
                  <c:v>99.117764821828459</c:v>
                </c:pt>
                <c:pt idx="30">
                  <c:v>99.21110863704088</c:v>
                </c:pt>
                <c:pt idx="31">
                  <c:v>99.183712198011222</c:v>
                </c:pt>
                <c:pt idx="32">
                  <c:v>100.19186856388001</c:v>
                </c:pt>
                <c:pt idx="33">
                  <c:v>101.54331031442368</c:v>
                </c:pt>
                <c:pt idx="34">
                  <c:v>103.56209092334092</c:v>
                </c:pt>
                <c:pt idx="35">
                  <c:v>104.0527465538575</c:v>
                </c:pt>
                <c:pt idx="36">
                  <c:v>107.02378055818036</c:v>
                </c:pt>
                <c:pt idx="37">
                  <c:v>106.48848790751046</c:v>
                </c:pt>
                <c:pt idx="38">
                  <c:v>107.63098427910511</c:v>
                </c:pt>
                <c:pt idx="39">
                  <c:v>108.2256034156249</c:v>
                </c:pt>
                <c:pt idx="40">
                  <c:v>109.16660794803823</c:v>
                </c:pt>
                <c:pt idx="41">
                  <c:v>110.56164084355473</c:v>
                </c:pt>
                <c:pt idx="42">
                  <c:v>111.08475644206418</c:v>
                </c:pt>
                <c:pt idx="43">
                  <c:v>111.62925974081082</c:v>
                </c:pt>
                <c:pt idx="44">
                  <c:v>114.69455483470266</c:v>
                </c:pt>
              </c:numCache>
            </c:numRef>
          </c:val>
          <c:smooth val="0"/>
        </c:ser>
        <c:ser>
          <c:idx val="1"/>
          <c:order val="2"/>
          <c:tx>
            <c:strRef>
              <c:f>ZUSAMMENFASSUNG!$B$34:$C$34</c:f>
              <c:strCache>
                <c:ptCount val="1"/>
                <c:pt idx="0">
                  <c:v> Kauf  Deutschland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ZUSAMMENFASSUNG!$E$14:$AZ$15</c:f>
              <c:multiLvlStrCache>
                <c:ptCount val="48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  <c:pt idx="44">
                    <c:v>I</c:v>
                  </c:pt>
                  <c:pt idx="45">
                    <c:v>II</c:v>
                  </c:pt>
                  <c:pt idx="46">
                    <c:v>III</c:v>
                  </c:pt>
                  <c:pt idx="47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  <c:pt idx="44">
                    <c:v>2015</c:v>
                  </c:pt>
                </c:lvl>
              </c:multiLvlStrCache>
            </c:multiLvlStrRef>
          </c:cat>
          <c:val>
            <c:numRef>
              <c:f>ZUSAMMENFASSUNG!$E$34:$AZ$34</c:f>
              <c:numCache>
                <c:formatCode>#,##0</c:formatCode>
                <c:ptCount val="48"/>
                <c:pt idx="0">
                  <c:v>100</c:v>
                </c:pt>
                <c:pt idx="1">
                  <c:v>98.987024305979062</c:v>
                </c:pt>
                <c:pt idx="2">
                  <c:v>98.129036977683512</c:v>
                </c:pt>
                <c:pt idx="3">
                  <c:v>97.041320001804664</c:v>
                </c:pt>
                <c:pt idx="4">
                  <c:v>96.376736593464869</c:v>
                </c:pt>
                <c:pt idx="5">
                  <c:v>95.835577317570539</c:v>
                </c:pt>
                <c:pt idx="6">
                  <c:v>95.577214295452819</c:v>
                </c:pt>
                <c:pt idx="7">
                  <c:v>94.640911743763013</c:v>
                </c:pt>
                <c:pt idx="8">
                  <c:v>94.442895447058035</c:v>
                </c:pt>
                <c:pt idx="9">
                  <c:v>94.350224360623798</c:v>
                </c:pt>
                <c:pt idx="10">
                  <c:v>93.842294920549023</c:v>
                </c:pt>
                <c:pt idx="11">
                  <c:v>93.080226566951183</c:v>
                </c:pt>
                <c:pt idx="12">
                  <c:v>92.463825103200037</c:v>
                </c:pt>
                <c:pt idx="13">
                  <c:v>92.40406343176177</c:v>
                </c:pt>
                <c:pt idx="14">
                  <c:v>92.006154020482654</c:v>
                </c:pt>
                <c:pt idx="15">
                  <c:v>91.810246352207145</c:v>
                </c:pt>
                <c:pt idx="16">
                  <c:v>92.080814272021115</c:v>
                </c:pt>
                <c:pt idx="17">
                  <c:v>91.219602490688473</c:v>
                </c:pt>
                <c:pt idx="18">
                  <c:v>90.735620347548576</c:v>
                </c:pt>
                <c:pt idx="19">
                  <c:v>89.916543694095665</c:v>
                </c:pt>
                <c:pt idx="20">
                  <c:v>89.671366220794141</c:v>
                </c:pt>
                <c:pt idx="21">
                  <c:v>90.005391160672872</c:v>
                </c:pt>
                <c:pt idx="22">
                  <c:v>90.68981341940524</c:v>
                </c:pt>
                <c:pt idx="23">
                  <c:v>89.881636004474728</c:v>
                </c:pt>
                <c:pt idx="24">
                  <c:v>90.420239176799001</c:v>
                </c:pt>
                <c:pt idx="25">
                  <c:v>91.833953028687915</c:v>
                </c:pt>
                <c:pt idx="26">
                  <c:v>91.663884562784375</c:v>
                </c:pt>
                <c:pt idx="27">
                  <c:v>92.59046022045095</c:v>
                </c:pt>
                <c:pt idx="28">
                  <c:v>93.313154981666145</c:v>
                </c:pt>
                <c:pt idx="29">
                  <c:v>93.92952849232023</c:v>
                </c:pt>
                <c:pt idx="30">
                  <c:v>94.322304119771374</c:v>
                </c:pt>
                <c:pt idx="31">
                  <c:v>94.093664683588401</c:v>
                </c:pt>
                <c:pt idx="32">
                  <c:v>95.581750600828485</c:v>
                </c:pt>
                <c:pt idx="33">
                  <c:v>97.096110638116585</c:v>
                </c:pt>
                <c:pt idx="34">
                  <c:v>99.886154841268805</c:v>
                </c:pt>
                <c:pt idx="35">
                  <c:v>100.43407424815865</c:v>
                </c:pt>
                <c:pt idx="36">
                  <c:v>103.78678637161435</c:v>
                </c:pt>
                <c:pt idx="37">
                  <c:v>103.10259359457018</c:v>
                </c:pt>
                <c:pt idx="38">
                  <c:v>104.67328251691261</c:v>
                </c:pt>
                <c:pt idx="39">
                  <c:v>105.41995224853096</c:v>
                </c:pt>
                <c:pt idx="40">
                  <c:v>106.41049853854915</c:v>
                </c:pt>
                <c:pt idx="41">
                  <c:v>108.10293151990891</c:v>
                </c:pt>
                <c:pt idx="42">
                  <c:v>108.82005259243797</c:v>
                </c:pt>
                <c:pt idx="43">
                  <c:v>109.62139363215391</c:v>
                </c:pt>
                <c:pt idx="44">
                  <c:v>113.1013051354148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6472064"/>
        <c:axId val="136473600"/>
      </c:lineChart>
      <c:catAx>
        <c:axId val="1364720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36473600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136473600"/>
        <c:scaling>
          <c:orientation val="minMax"/>
          <c:max val="140"/>
          <c:min val="8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dash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36472064"/>
        <c:crosses val="autoZero"/>
        <c:crossBetween val="between"/>
      </c:valAx>
      <c:spPr>
        <a:solidFill>
          <a:srgbClr val="FFFFFF"/>
        </a:solidFill>
        <a:ln w="12700">
          <a:solidFill>
            <a:schemeClr val="tx1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2291666666666666E-2"/>
          <c:y val="7.9703441564186503E-2"/>
          <c:w val="0.34263320209973752"/>
          <c:h val="0.3103194417770949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1770833333333335"/>
          <c:h val="0.71987868894436979"/>
        </c:manualLayout>
      </c:layout>
      <c:lineChart>
        <c:grouping val="standard"/>
        <c:varyColors val="0"/>
        <c:ser>
          <c:idx val="2"/>
          <c:order val="0"/>
          <c:tx>
            <c:strRef>
              <c:f>ZUSAMMENFASSUNG!$B$26:$D$26</c:f>
              <c:strCache>
                <c:ptCount val="1"/>
                <c:pt idx="0">
                  <c:v> ETW  Deutschland (alle Baujahre)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ZUSAMMENFASSUNG!$E$14:$AZ$15</c:f>
              <c:multiLvlStrCache>
                <c:ptCount val="48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  <c:pt idx="44">
                    <c:v>I</c:v>
                  </c:pt>
                  <c:pt idx="45">
                    <c:v>II</c:v>
                  </c:pt>
                  <c:pt idx="46">
                    <c:v>III</c:v>
                  </c:pt>
                  <c:pt idx="47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  <c:pt idx="44">
                    <c:v>2015</c:v>
                  </c:pt>
                </c:lvl>
              </c:multiLvlStrCache>
            </c:multiLvlStrRef>
          </c:cat>
          <c:val>
            <c:numRef>
              <c:f>ZUSAMMENFASSUNG!$E$26:$AZ$26</c:f>
              <c:numCache>
                <c:formatCode>#,##0</c:formatCode>
                <c:ptCount val="48"/>
                <c:pt idx="0">
                  <c:v>100</c:v>
                </c:pt>
                <c:pt idx="1">
                  <c:v>98.953798584227059</c:v>
                </c:pt>
                <c:pt idx="2">
                  <c:v>98.166120772489307</c:v>
                </c:pt>
                <c:pt idx="3">
                  <c:v>96.98766011104405</c:v>
                </c:pt>
                <c:pt idx="4">
                  <c:v>96.373955897154502</c:v>
                </c:pt>
                <c:pt idx="5">
                  <c:v>95.569984045450198</c:v>
                </c:pt>
                <c:pt idx="6">
                  <c:v>95.198301338385264</c:v>
                </c:pt>
                <c:pt idx="7">
                  <c:v>94.548186199361879</c:v>
                </c:pt>
                <c:pt idx="8">
                  <c:v>94.293557332543145</c:v>
                </c:pt>
                <c:pt idx="9">
                  <c:v>94.013374865966526</c:v>
                </c:pt>
                <c:pt idx="10">
                  <c:v>93.696971183394908</c:v>
                </c:pt>
                <c:pt idx="11">
                  <c:v>93.112696222329049</c:v>
                </c:pt>
                <c:pt idx="12">
                  <c:v>92.718792167797645</c:v>
                </c:pt>
                <c:pt idx="13">
                  <c:v>92.995603299411854</c:v>
                </c:pt>
                <c:pt idx="14">
                  <c:v>92.493425800464635</c:v>
                </c:pt>
                <c:pt idx="15">
                  <c:v>92.219601473812105</c:v>
                </c:pt>
                <c:pt idx="16">
                  <c:v>92.806305433757302</c:v>
                </c:pt>
                <c:pt idx="17">
                  <c:v>91.307524726412481</c:v>
                </c:pt>
                <c:pt idx="18">
                  <c:v>90.882713098023856</c:v>
                </c:pt>
                <c:pt idx="19">
                  <c:v>90.206832771812216</c:v>
                </c:pt>
                <c:pt idx="20">
                  <c:v>90.242476147754275</c:v>
                </c:pt>
                <c:pt idx="21">
                  <c:v>90.858759258713135</c:v>
                </c:pt>
                <c:pt idx="22">
                  <c:v>91.503642621695519</c:v>
                </c:pt>
                <c:pt idx="23">
                  <c:v>90.98978850218397</c:v>
                </c:pt>
                <c:pt idx="24">
                  <c:v>91.269856260175359</c:v>
                </c:pt>
                <c:pt idx="25">
                  <c:v>92.692922879096955</c:v>
                </c:pt>
                <c:pt idx="26">
                  <c:v>92.453546329714257</c:v>
                </c:pt>
                <c:pt idx="27">
                  <c:v>93.847003265581037</c:v>
                </c:pt>
                <c:pt idx="28">
                  <c:v>94.717796360538813</c:v>
                </c:pt>
                <c:pt idx="29">
                  <c:v>95.370139058901231</c:v>
                </c:pt>
                <c:pt idx="30">
                  <c:v>96.667380394756051</c:v>
                </c:pt>
                <c:pt idx="31">
                  <c:v>97.013356981738667</c:v>
                </c:pt>
                <c:pt idx="32">
                  <c:v>97.87293847405239</c:v>
                </c:pt>
                <c:pt idx="33">
                  <c:v>99.73888453825893</c:v>
                </c:pt>
                <c:pt idx="34">
                  <c:v>103.57321064122117</c:v>
                </c:pt>
                <c:pt idx="35">
                  <c:v>104.28478720644736</c:v>
                </c:pt>
                <c:pt idx="36">
                  <c:v>108.18960555567396</c:v>
                </c:pt>
                <c:pt idx="37">
                  <c:v>107.58779110214991</c:v>
                </c:pt>
                <c:pt idx="38">
                  <c:v>109.58128620187522</c:v>
                </c:pt>
                <c:pt idx="39">
                  <c:v>110.44998367577662</c:v>
                </c:pt>
                <c:pt idx="40">
                  <c:v>112.72983646599361</c:v>
                </c:pt>
                <c:pt idx="41">
                  <c:v>114.77175301795641</c:v>
                </c:pt>
                <c:pt idx="42">
                  <c:v>115.55505315883698</c:v>
                </c:pt>
                <c:pt idx="43">
                  <c:v>116.55552753846072</c:v>
                </c:pt>
                <c:pt idx="44">
                  <c:v>120.31123514421951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ZUSAMMENFASSUNG!$B$20:$D$20</c:f>
              <c:strCache>
                <c:ptCount val="1"/>
                <c:pt idx="0">
                  <c:v> Miete  Deutschland (alle Baujahre)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ZUSAMMENFASSUNG!$E$14:$AZ$15</c:f>
              <c:multiLvlStrCache>
                <c:ptCount val="48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  <c:pt idx="44">
                    <c:v>I</c:v>
                  </c:pt>
                  <c:pt idx="45">
                    <c:v>II</c:v>
                  </c:pt>
                  <c:pt idx="46">
                    <c:v>III</c:v>
                  </c:pt>
                  <c:pt idx="47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  <c:pt idx="44">
                    <c:v>2015</c:v>
                  </c:pt>
                </c:lvl>
              </c:multiLvlStrCache>
            </c:multiLvlStrRef>
          </c:cat>
          <c:val>
            <c:numRef>
              <c:f>ZUSAMMENFASSUNG!$E$20:$AZ$20</c:f>
              <c:numCache>
                <c:formatCode>#,##0</c:formatCode>
                <c:ptCount val="48"/>
                <c:pt idx="0">
                  <c:v>100</c:v>
                </c:pt>
                <c:pt idx="1">
                  <c:v>98.378632196124599</c:v>
                </c:pt>
                <c:pt idx="2">
                  <c:v>98.36517439566876</c:v>
                </c:pt>
                <c:pt idx="3">
                  <c:v>98.073975268738835</c:v>
                </c:pt>
                <c:pt idx="4">
                  <c:v>97.908720681335836</c:v>
                </c:pt>
                <c:pt idx="5">
                  <c:v>97.445950529503875</c:v>
                </c:pt>
                <c:pt idx="6">
                  <c:v>97.660259782855519</c:v>
                </c:pt>
                <c:pt idx="7">
                  <c:v>97.118137625537486</c:v>
                </c:pt>
                <c:pt idx="8">
                  <c:v>97.359448234683825</c:v>
                </c:pt>
                <c:pt idx="9">
                  <c:v>97.937298971771213</c:v>
                </c:pt>
                <c:pt idx="10">
                  <c:v>97.655668793510486</c:v>
                </c:pt>
                <c:pt idx="11">
                  <c:v>97.639776552446733</c:v>
                </c:pt>
                <c:pt idx="12">
                  <c:v>97.974970410506174</c:v>
                </c:pt>
                <c:pt idx="13">
                  <c:v>98.003595060610436</c:v>
                </c:pt>
                <c:pt idx="14">
                  <c:v>98.23683492139655</c:v>
                </c:pt>
                <c:pt idx="15">
                  <c:v>98.728227327236212</c:v>
                </c:pt>
                <c:pt idx="16">
                  <c:v>99.3464196000361</c:v>
                </c:pt>
                <c:pt idx="17">
                  <c:v>98.855020513051755</c:v>
                </c:pt>
                <c:pt idx="18">
                  <c:v>99.268434877222958</c:v>
                </c:pt>
                <c:pt idx="19">
                  <c:v>99.205942129829623</c:v>
                </c:pt>
                <c:pt idx="20">
                  <c:v>99.377501654832813</c:v>
                </c:pt>
                <c:pt idx="21">
                  <c:v>99.457791224189023</c:v>
                </c:pt>
                <c:pt idx="22">
                  <c:v>100.11616715054159</c:v>
                </c:pt>
                <c:pt idx="23">
                  <c:v>100.45141022378345</c:v>
                </c:pt>
                <c:pt idx="24">
                  <c:v>101.33308821184215</c:v>
                </c:pt>
                <c:pt idx="25">
                  <c:v>102.68731825154327</c:v>
                </c:pt>
                <c:pt idx="26">
                  <c:v>103.10671965344409</c:v>
                </c:pt>
                <c:pt idx="27">
                  <c:v>103.57532911583083</c:v>
                </c:pt>
                <c:pt idx="28">
                  <c:v>102.8505859153229</c:v>
                </c:pt>
                <c:pt idx="29">
                  <c:v>104.30600115133666</c:v>
                </c:pt>
                <c:pt idx="30">
                  <c:v>104.0999131543104</c:v>
                </c:pt>
                <c:pt idx="31">
                  <c:v>104.27375971243407</c:v>
                </c:pt>
                <c:pt idx="32">
                  <c:v>104.80198652693156</c:v>
                </c:pt>
                <c:pt idx="33">
                  <c:v>105.99050999073077</c:v>
                </c:pt>
                <c:pt idx="34">
                  <c:v>107.23802700541302</c:v>
                </c:pt>
                <c:pt idx="35">
                  <c:v>107.67141885955637</c:v>
                </c:pt>
                <c:pt idx="36">
                  <c:v>110.26077474474637</c:v>
                </c:pt>
                <c:pt idx="37">
                  <c:v>109.87438222045074</c:v>
                </c:pt>
                <c:pt idx="38">
                  <c:v>110.58868604129759</c:v>
                </c:pt>
                <c:pt idx="39">
                  <c:v>111.03125458271883</c:v>
                </c:pt>
                <c:pt idx="40">
                  <c:v>111.92271735752732</c:v>
                </c:pt>
                <c:pt idx="41">
                  <c:v>113.02035016720056</c:v>
                </c:pt>
                <c:pt idx="42">
                  <c:v>113.34946029169038</c:v>
                </c:pt>
                <c:pt idx="43">
                  <c:v>113.63712584946776</c:v>
                </c:pt>
                <c:pt idx="44">
                  <c:v>116.2878045339905</c:v>
                </c:pt>
              </c:numCache>
            </c:numRef>
          </c:val>
          <c:smooth val="0"/>
        </c:ser>
        <c:ser>
          <c:idx val="1"/>
          <c:order val="2"/>
          <c:tx>
            <c:strRef>
              <c:f>ZUSAMMENFASSUNG!$B$32:$D$32</c:f>
              <c:strCache>
                <c:ptCount val="1"/>
                <c:pt idx="0">
                  <c:v> EZFH  Deutschland (alle Baujahre)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ZUSAMMENFASSUNG!$E$14:$AZ$15</c:f>
              <c:multiLvlStrCache>
                <c:ptCount val="48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  <c:pt idx="44">
                    <c:v>I</c:v>
                  </c:pt>
                  <c:pt idx="45">
                    <c:v>II</c:v>
                  </c:pt>
                  <c:pt idx="46">
                    <c:v>III</c:v>
                  </c:pt>
                  <c:pt idx="47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  <c:pt idx="44">
                    <c:v>2015</c:v>
                  </c:pt>
                </c:lvl>
              </c:multiLvlStrCache>
            </c:multiLvlStrRef>
          </c:cat>
          <c:val>
            <c:numRef>
              <c:f>ZUSAMMENFASSUNG!$E$32:$AZ$32</c:f>
              <c:numCache>
                <c:formatCode>#,##0</c:formatCode>
                <c:ptCount val="48"/>
                <c:pt idx="0">
                  <c:v>100</c:v>
                </c:pt>
                <c:pt idx="1">
                  <c:v>99.020250027731066</c:v>
                </c:pt>
                <c:pt idx="2">
                  <c:v>98.091953182877731</c:v>
                </c:pt>
                <c:pt idx="3">
                  <c:v>97.094979892565277</c:v>
                </c:pt>
                <c:pt idx="4">
                  <c:v>96.379517289775251</c:v>
                </c:pt>
                <c:pt idx="5">
                  <c:v>96.101170589690881</c:v>
                </c:pt>
                <c:pt idx="6">
                  <c:v>95.956127252520389</c:v>
                </c:pt>
                <c:pt idx="7">
                  <c:v>94.733637288164132</c:v>
                </c:pt>
                <c:pt idx="8">
                  <c:v>94.592233561572925</c:v>
                </c:pt>
                <c:pt idx="9">
                  <c:v>94.687073855281056</c:v>
                </c:pt>
                <c:pt idx="10">
                  <c:v>93.987618657703123</c:v>
                </c:pt>
                <c:pt idx="11">
                  <c:v>93.047756911573302</c:v>
                </c:pt>
                <c:pt idx="12">
                  <c:v>92.208858038602443</c:v>
                </c:pt>
                <c:pt idx="13">
                  <c:v>91.812523564111686</c:v>
                </c:pt>
                <c:pt idx="14">
                  <c:v>91.518882240500659</c:v>
                </c:pt>
                <c:pt idx="15">
                  <c:v>91.400891230602184</c:v>
                </c:pt>
                <c:pt idx="16">
                  <c:v>91.355323110284928</c:v>
                </c:pt>
                <c:pt idx="17">
                  <c:v>91.131680254964465</c:v>
                </c:pt>
                <c:pt idx="18">
                  <c:v>90.588527597073281</c:v>
                </c:pt>
                <c:pt idx="19">
                  <c:v>89.626254616379114</c:v>
                </c:pt>
                <c:pt idx="20">
                  <c:v>89.100256293834008</c:v>
                </c:pt>
                <c:pt idx="21">
                  <c:v>89.152023062632608</c:v>
                </c:pt>
                <c:pt idx="22">
                  <c:v>89.875984217114961</c:v>
                </c:pt>
                <c:pt idx="23">
                  <c:v>88.773483506765487</c:v>
                </c:pt>
                <c:pt idx="24">
                  <c:v>89.570622093422642</c:v>
                </c:pt>
                <c:pt idx="25">
                  <c:v>90.97498317827889</c:v>
                </c:pt>
                <c:pt idx="26">
                  <c:v>90.874222795854507</c:v>
                </c:pt>
                <c:pt idx="27">
                  <c:v>91.333917175320849</c:v>
                </c:pt>
                <c:pt idx="28">
                  <c:v>91.908513602793491</c:v>
                </c:pt>
                <c:pt idx="29">
                  <c:v>92.488917925739244</c:v>
                </c:pt>
                <c:pt idx="30">
                  <c:v>91.977227844786697</c:v>
                </c:pt>
                <c:pt idx="31">
                  <c:v>91.173972385438134</c:v>
                </c:pt>
                <c:pt idx="32">
                  <c:v>93.290562727604566</c:v>
                </c:pt>
                <c:pt idx="33">
                  <c:v>94.453336737974254</c:v>
                </c:pt>
                <c:pt idx="34">
                  <c:v>96.199099041316444</c:v>
                </c:pt>
                <c:pt idx="35">
                  <c:v>96.583361289869941</c:v>
                </c:pt>
                <c:pt idx="36">
                  <c:v>99.383967187554745</c:v>
                </c:pt>
                <c:pt idx="37">
                  <c:v>98.617396086990453</c:v>
                </c:pt>
                <c:pt idx="38">
                  <c:v>99.765278831949999</c:v>
                </c:pt>
                <c:pt idx="39">
                  <c:v>100.3899208212853</c:v>
                </c:pt>
                <c:pt idx="40">
                  <c:v>100.09116061110467</c:v>
                </c:pt>
                <c:pt idx="41">
                  <c:v>101.43411002186139</c:v>
                </c:pt>
                <c:pt idx="42">
                  <c:v>102.08505202603897</c:v>
                </c:pt>
                <c:pt idx="43">
                  <c:v>102.68725972584708</c:v>
                </c:pt>
                <c:pt idx="44">
                  <c:v>105.89137512661011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5048960"/>
        <c:axId val="175050752"/>
      </c:lineChart>
      <c:catAx>
        <c:axId val="1750489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75050752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175050752"/>
        <c:scaling>
          <c:orientation val="minMax"/>
          <c:max val="140"/>
          <c:min val="8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dash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75048960"/>
        <c:crosses val="autoZero"/>
        <c:crossBetween val="between"/>
      </c:valAx>
      <c:spPr>
        <a:solidFill>
          <a:srgbClr val="FFFFFF"/>
        </a:solidFill>
        <a:ln w="12700">
          <a:solidFill>
            <a:schemeClr val="tx1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7.9513888888888884E-2"/>
          <c:y val="6.488039941379567E-2"/>
          <c:w val="0.45886220472440947"/>
          <c:h val="0.2691721105839687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1770833333333335"/>
          <c:h val="0.71987868894436979"/>
        </c:manualLayout>
      </c:layout>
      <c:lineChart>
        <c:grouping val="standard"/>
        <c:varyColors val="0"/>
        <c:ser>
          <c:idx val="2"/>
          <c:order val="0"/>
          <c:tx>
            <c:strRef>
              <c:f>ZUSAMMENFASSUNG!$B$22:$D$22</c:f>
              <c:strCache>
                <c:ptCount val="1"/>
                <c:pt idx="0">
                  <c:v> ETW  Deutschland (Neubau)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ZUSAMMENFASSUNG!$E$14:$AZ$15</c:f>
              <c:multiLvlStrCache>
                <c:ptCount val="48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  <c:pt idx="44">
                    <c:v>I</c:v>
                  </c:pt>
                  <c:pt idx="45">
                    <c:v>II</c:v>
                  </c:pt>
                  <c:pt idx="46">
                    <c:v>III</c:v>
                  </c:pt>
                  <c:pt idx="47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  <c:pt idx="44">
                    <c:v>2015</c:v>
                  </c:pt>
                </c:lvl>
              </c:multiLvlStrCache>
            </c:multiLvlStrRef>
          </c:cat>
          <c:val>
            <c:numRef>
              <c:f>ZUSAMMENFASSUNG!$E$22:$AZ$22</c:f>
              <c:numCache>
                <c:formatCode>#,##0</c:formatCode>
                <c:ptCount val="48"/>
                <c:pt idx="0">
                  <c:v>100</c:v>
                </c:pt>
                <c:pt idx="1">
                  <c:v>99.090096073011907</c:v>
                </c:pt>
                <c:pt idx="2">
                  <c:v>98.443227369645712</c:v>
                </c:pt>
                <c:pt idx="3">
                  <c:v>97.579482530435797</c:v>
                </c:pt>
                <c:pt idx="4">
                  <c:v>97.069490129547546</c:v>
                </c:pt>
                <c:pt idx="5">
                  <c:v>96.454663082330285</c:v>
                </c:pt>
                <c:pt idx="6">
                  <c:v>96.121612586011182</c:v>
                </c:pt>
                <c:pt idx="7">
                  <c:v>95.603954353202909</c:v>
                </c:pt>
                <c:pt idx="8">
                  <c:v>95.448949416920215</c:v>
                </c:pt>
                <c:pt idx="9">
                  <c:v>95.17311488033171</c:v>
                </c:pt>
                <c:pt idx="10">
                  <c:v>94.867922510612857</c:v>
                </c:pt>
                <c:pt idx="11">
                  <c:v>94.416912793211964</c:v>
                </c:pt>
                <c:pt idx="12">
                  <c:v>94.118858796718044</c:v>
                </c:pt>
                <c:pt idx="13">
                  <c:v>94.1851599672666</c:v>
                </c:pt>
                <c:pt idx="14">
                  <c:v>93.783246822810909</c:v>
                </c:pt>
                <c:pt idx="15">
                  <c:v>93.688820852321584</c:v>
                </c:pt>
                <c:pt idx="16">
                  <c:v>94.16846420908594</c:v>
                </c:pt>
                <c:pt idx="17">
                  <c:v>93.090775814115958</c:v>
                </c:pt>
                <c:pt idx="18">
                  <c:v>92.761691624256613</c:v>
                </c:pt>
                <c:pt idx="19">
                  <c:v>92.234029966869954</c:v>
                </c:pt>
                <c:pt idx="20">
                  <c:v>92.284869314787201</c:v>
                </c:pt>
                <c:pt idx="21">
                  <c:v>92.720058250049064</c:v>
                </c:pt>
                <c:pt idx="22">
                  <c:v>93.443031701570078</c:v>
                </c:pt>
                <c:pt idx="23">
                  <c:v>92.943630241801884</c:v>
                </c:pt>
                <c:pt idx="24">
                  <c:v>93.614750604805934</c:v>
                </c:pt>
                <c:pt idx="25">
                  <c:v>94.8704313736975</c:v>
                </c:pt>
                <c:pt idx="26">
                  <c:v>94.818716767292869</c:v>
                </c:pt>
                <c:pt idx="27">
                  <c:v>96.707377390938689</c:v>
                </c:pt>
                <c:pt idx="28">
                  <c:v>97.140337042939677</c:v>
                </c:pt>
                <c:pt idx="29">
                  <c:v>98.005196303851704</c:v>
                </c:pt>
                <c:pt idx="30">
                  <c:v>99.421894408850093</c:v>
                </c:pt>
                <c:pt idx="31">
                  <c:v>99.972031867874605</c:v>
                </c:pt>
                <c:pt idx="32">
                  <c:v>100.88902145553031</c:v>
                </c:pt>
                <c:pt idx="33">
                  <c:v>102.04288388890535</c:v>
                </c:pt>
                <c:pt idx="34">
                  <c:v>104.25875312173851</c:v>
                </c:pt>
                <c:pt idx="35">
                  <c:v>104.63342366777354</c:v>
                </c:pt>
                <c:pt idx="36">
                  <c:v>107.20774021791506</c:v>
                </c:pt>
                <c:pt idx="37">
                  <c:v>107.29172398842029</c:v>
                </c:pt>
                <c:pt idx="38">
                  <c:v>108.7436569542845</c:v>
                </c:pt>
                <c:pt idx="39">
                  <c:v>109.800999823672</c:v>
                </c:pt>
                <c:pt idx="40">
                  <c:v>111.51462569723698</c:v>
                </c:pt>
                <c:pt idx="41">
                  <c:v>113.35661927831586</c:v>
                </c:pt>
                <c:pt idx="42">
                  <c:v>114.72304935446218</c:v>
                </c:pt>
                <c:pt idx="43">
                  <c:v>116.12416585338396</c:v>
                </c:pt>
                <c:pt idx="44">
                  <c:v>119.03652161438225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ZUSAMMENFASSUNG!$B$16:$D$16</c:f>
              <c:strCache>
                <c:ptCount val="1"/>
                <c:pt idx="0">
                  <c:v> Miete  Deutschland (Neubau)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ZUSAMMENFASSUNG!$E$14:$AZ$15</c:f>
              <c:multiLvlStrCache>
                <c:ptCount val="48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  <c:pt idx="44">
                    <c:v>I</c:v>
                  </c:pt>
                  <c:pt idx="45">
                    <c:v>II</c:v>
                  </c:pt>
                  <c:pt idx="46">
                    <c:v>III</c:v>
                  </c:pt>
                  <c:pt idx="47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  <c:pt idx="44">
                    <c:v>2015</c:v>
                  </c:pt>
                </c:lvl>
              </c:multiLvlStrCache>
            </c:multiLvlStrRef>
          </c:cat>
          <c:val>
            <c:numRef>
              <c:f>ZUSAMMENFASSUNG!$E$16:$AZ$16</c:f>
              <c:numCache>
                <c:formatCode>#,##0</c:formatCode>
                <c:ptCount val="48"/>
                <c:pt idx="0">
                  <c:v>100</c:v>
                </c:pt>
                <c:pt idx="1">
                  <c:v>98.506985441680598</c:v>
                </c:pt>
                <c:pt idx="2">
                  <c:v>98.498633408655976</c:v>
                </c:pt>
                <c:pt idx="3">
                  <c:v>98.237179108852061</c:v>
                </c:pt>
                <c:pt idx="4">
                  <c:v>98.088231927747813</c:v>
                </c:pt>
                <c:pt idx="5">
                  <c:v>97.663689527422974</c:v>
                </c:pt>
                <c:pt idx="6">
                  <c:v>97.885737233025424</c:v>
                </c:pt>
                <c:pt idx="7">
                  <c:v>97.389283832416254</c:v>
                </c:pt>
                <c:pt idx="8">
                  <c:v>97.595610997194655</c:v>
                </c:pt>
                <c:pt idx="9">
                  <c:v>98.097170912991317</c:v>
                </c:pt>
                <c:pt idx="10">
                  <c:v>97.818634326463595</c:v>
                </c:pt>
                <c:pt idx="11">
                  <c:v>97.866414290094667</c:v>
                </c:pt>
                <c:pt idx="12">
                  <c:v>98.187535992355549</c:v>
                </c:pt>
                <c:pt idx="13">
                  <c:v>98.221172391454687</c:v>
                </c:pt>
                <c:pt idx="14">
                  <c:v>98.435150817726509</c:v>
                </c:pt>
                <c:pt idx="15">
                  <c:v>98.887553036447272</c:v>
                </c:pt>
                <c:pt idx="16">
                  <c:v>99.426560183018793</c:v>
                </c:pt>
                <c:pt idx="17">
                  <c:v>98.977781256951076</c:v>
                </c:pt>
                <c:pt idx="18">
                  <c:v>99.351271838492153</c:v>
                </c:pt>
                <c:pt idx="19">
                  <c:v>99.301129412256628</c:v>
                </c:pt>
                <c:pt idx="20">
                  <c:v>99.455025094146947</c:v>
                </c:pt>
                <c:pt idx="21">
                  <c:v>99.522580647816582</c:v>
                </c:pt>
                <c:pt idx="22">
                  <c:v>100.2337941844908</c:v>
                </c:pt>
                <c:pt idx="23">
                  <c:v>100.5335286304359</c:v>
                </c:pt>
                <c:pt idx="24">
                  <c:v>101.49576413780071</c:v>
                </c:pt>
                <c:pt idx="25">
                  <c:v>102.97831618990034</c:v>
                </c:pt>
                <c:pt idx="26">
                  <c:v>103.95570170297508</c:v>
                </c:pt>
                <c:pt idx="27">
                  <c:v>104.43276526138558</c:v>
                </c:pt>
                <c:pt idx="28">
                  <c:v>103.81970023755831</c:v>
                </c:pt>
                <c:pt idx="29">
                  <c:v>105.33218980285521</c:v>
                </c:pt>
                <c:pt idx="30">
                  <c:v>105.4966637487957</c:v>
                </c:pt>
                <c:pt idx="31">
                  <c:v>105.91964535699789</c:v>
                </c:pt>
                <c:pt idx="32">
                  <c:v>106.58663039077119</c:v>
                </c:pt>
                <c:pt idx="33">
                  <c:v>107.52442855958178</c:v>
                </c:pt>
                <c:pt idx="34">
                  <c:v>108.44177885207145</c:v>
                </c:pt>
                <c:pt idx="35">
                  <c:v>108.78553295959692</c:v>
                </c:pt>
                <c:pt idx="36">
                  <c:v>111.17471549857686</c:v>
                </c:pt>
                <c:pt idx="37">
                  <c:v>111.05917877496185</c:v>
                </c:pt>
                <c:pt idx="38">
                  <c:v>111.59270242061804</c:v>
                </c:pt>
                <c:pt idx="39">
                  <c:v>112.12838850522208</c:v>
                </c:pt>
                <c:pt idx="40">
                  <c:v>113.13663049632036</c:v>
                </c:pt>
                <c:pt idx="41">
                  <c:v>114.34962433172258</c:v>
                </c:pt>
                <c:pt idx="42">
                  <c:v>114.95817113789353</c:v>
                </c:pt>
                <c:pt idx="43">
                  <c:v>115.45701028705408</c:v>
                </c:pt>
                <c:pt idx="44">
                  <c:v>117.8030862674951</c:v>
                </c:pt>
              </c:numCache>
            </c:numRef>
          </c:val>
          <c:smooth val="0"/>
        </c:ser>
        <c:ser>
          <c:idx val="1"/>
          <c:order val="2"/>
          <c:tx>
            <c:strRef>
              <c:f>ZUSAMMENFASSUNG!$B$28:$D$28</c:f>
              <c:strCache>
                <c:ptCount val="1"/>
                <c:pt idx="0">
                  <c:v> EZFH  Deutschland (Neubau)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ZUSAMMENFASSUNG!$E$14:$AZ$15</c:f>
              <c:multiLvlStrCache>
                <c:ptCount val="48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  <c:pt idx="44">
                    <c:v>I</c:v>
                  </c:pt>
                  <c:pt idx="45">
                    <c:v>II</c:v>
                  </c:pt>
                  <c:pt idx="46">
                    <c:v>III</c:v>
                  </c:pt>
                  <c:pt idx="47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  <c:pt idx="44">
                    <c:v>2015</c:v>
                  </c:pt>
                </c:lvl>
              </c:multiLvlStrCache>
            </c:multiLvlStrRef>
          </c:cat>
          <c:val>
            <c:numRef>
              <c:f>ZUSAMMENFASSUNG!$E$28:$AZ$28</c:f>
              <c:numCache>
                <c:formatCode>#,##0</c:formatCode>
                <c:ptCount val="48"/>
                <c:pt idx="0">
                  <c:v>100</c:v>
                </c:pt>
                <c:pt idx="1">
                  <c:v>99.074969376085534</c:v>
                </c:pt>
                <c:pt idx="2">
                  <c:v>98.197814962079988</c:v>
                </c:pt>
                <c:pt idx="3">
                  <c:v>97.256158649215791</c:v>
                </c:pt>
                <c:pt idx="4">
                  <c:v>96.580625483025926</c:v>
                </c:pt>
                <c:pt idx="5">
                  <c:v>96.317838282511588</c:v>
                </c:pt>
                <c:pt idx="6">
                  <c:v>96.180435953982851</c:v>
                </c:pt>
                <c:pt idx="7">
                  <c:v>95.026959711448711</c:v>
                </c:pt>
                <c:pt idx="8">
                  <c:v>94.896645825934684</c:v>
                </c:pt>
                <c:pt idx="9">
                  <c:v>95.00426147548859</c:v>
                </c:pt>
                <c:pt idx="10">
                  <c:v>94.378880815130131</c:v>
                </c:pt>
                <c:pt idx="11">
                  <c:v>93.587890623154706</c:v>
                </c:pt>
                <c:pt idx="12">
                  <c:v>92.871961909087332</c:v>
                </c:pt>
                <c:pt idx="13">
                  <c:v>92.62950846923863</c:v>
                </c:pt>
                <c:pt idx="14">
                  <c:v>92.421181729421335</c:v>
                </c:pt>
                <c:pt idx="15">
                  <c:v>92.420157686476387</c:v>
                </c:pt>
                <c:pt idx="16">
                  <c:v>92.379495518964561</c:v>
                </c:pt>
                <c:pt idx="17">
                  <c:v>92.228062741797075</c:v>
                </c:pt>
                <c:pt idx="18">
                  <c:v>91.711909873998891</c:v>
                </c:pt>
                <c:pt idx="19">
                  <c:v>90.780796372310235</c:v>
                </c:pt>
                <c:pt idx="20">
                  <c:v>90.328300257514059</c:v>
                </c:pt>
                <c:pt idx="21">
                  <c:v>90.504815992255629</c:v>
                </c:pt>
                <c:pt idx="22">
                  <c:v>91.397574267497902</c:v>
                </c:pt>
                <c:pt idx="23">
                  <c:v>90.527009011615064</c:v>
                </c:pt>
                <c:pt idx="24">
                  <c:v>91.559774350645256</c:v>
                </c:pt>
                <c:pt idx="25">
                  <c:v>93.033071094327326</c:v>
                </c:pt>
                <c:pt idx="26">
                  <c:v>93.192489618459859</c:v>
                </c:pt>
                <c:pt idx="27">
                  <c:v>93.703427583924437</c:v>
                </c:pt>
                <c:pt idx="28">
                  <c:v>94.514060466214445</c:v>
                </c:pt>
                <c:pt idx="29">
                  <c:v>95.199717710858152</c:v>
                </c:pt>
                <c:pt idx="30">
                  <c:v>94.863742495731401</c:v>
                </c:pt>
                <c:pt idx="31">
                  <c:v>94.261864953207493</c:v>
                </c:pt>
                <c:pt idx="32">
                  <c:v>96.341867902934268</c:v>
                </c:pt>
                <c:pt idx="33">
                  <c:v>97.364134182695778</c:v>
                </c:pt>
                <c:pt idx="34">
                  <c:v>98.932320615620341</c:v>
                </c:pt>
                <c:pt idx="35">
                  <c:v>99.327810130930104</c:v>
                </c:pt>
                <c:pt idx="36">
                  <c:v>101.61898837175931</c:v>
                </c:pt>
                <c:pt idx="37">
                  <c:v>101.15360876830937</c:v>
                </c:pt>
                <c:pt idx="38">
                  <c:v>102.33819349444455</c:v>
                </c:pt>
                <c:pt idx="39">
                  <c:v>102.87444842773404</c:v>
                </c:pt>
                <c:pt idx="40">
                  <c:v>103.15879099625944</c:v>
                </c:pt>
                <c:pt idx="41">
                  <c:v>103.45793387576472</c:v>
                </c:pt>
                <c:pt idx="42">
                  <c:v>104.79326932501951</c:v>
                </c:pt>
                <c:pt idx="43">
                  <c:v>105.53097069572055</c:v>
                </c:pt>
                <c:pt idx="44">
                  <c:v>108.32214020007548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5189376"/>
        <c:axId val="175211648"/>
      </c:lineChart>
      <c:catAx>
        <c:axId val="1751893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75211648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175211648"/>
        <c:scaling>
          <c:orientation val="minMax"/>
          <c:max val="140"/>
          <c:min val="8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dash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75189376"/>
        <c:crosses val="autoZero"/>
        <c:crossBetween val="between"/>
      </c:valAx>
      <c:spPr>
        <a:solidFill>
          <a:srgbClr val="FFFFFF"/>
        </a:solidFill>
        <a:ln w="12700">
          <a:solidFill>
            <a:schemeClr val="tx1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7.9513888888888884E-2"/>
          <c:y val="6.488039941379567E-2"/>
          <c:w val="0.40052887139107612"/>
          <c:h val="0.2691721105839687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chart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3.bin"/></Relationships>
</file>

<file path=xl/chart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14.bin"/></Relationships>
</file>

<file path=xl/chart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15.bin"/></Relationships>
</file>

<file path=xl/chart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16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chart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chart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chart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chart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9.bin"/></Relationships>
</file>

<file path=xl/chart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0.bin"/></Relationships>
</file>

<file path=xl/chart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1.bin"/></Relationships>
</file>

<file path=xl/chart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2.bin"/></Relationships>
</file>

<file path=xl/chartsheets/sheet1.xml><?xml version="1.0" encoding="utf-8"?>
<chartsheet xmlns="http://schemas.openxmlformats.org/spreadsheetml/2006/main" xmlns:r="http://schemas.openxmlformats.org/officeDocument/2006/relationships">
  <sheetPr>
    <tabColor indexed="53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10.xml><?xml version="1.0" encoding="utf-8"?>
<chartsheet xmlns="http://schemas.openxmlformats.org/spreadsheetml/2006/main" xmlns:r="http://schemas.openxmlformats.org/officeDocument/2006/relationships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11.xml><?xml version="1.0" encoding="utf-8"?>
<chartsheet xmlns="http://schemas.openxmlformats.org/spreadsheetml/2006/main" xmlns:r="http://schemas.openxmlformats.org/officeDocument/2006/relationships">
  <sheetPr codeName="Diagramm10"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1">
    <webPublishItem id="14253" divId="ZEITREIHE_Q3_2012_14253" sourceType="chart" destinationFile="P:\1_Projektordner\11xxx Eigenprojekte\11007_ImmoReport\2_Preisdaten\_Ranking\32012\Seite.htm"/>
  </webPublishItems>
</chartsheet>
</file>

<file path=xl/chartsheets/sheet12.xml><?xml version="1.0" encoding="utf-8"?>
<chartsheet xmlns="http://schemas.openxmlformats.org/spreadsheetml/2006/main" xmlns:r="http://schemas.openxmlformats.org/officeDocument/2006/relationships">
  <sheetPr codeName="Diagramm11">
    <tabColor indexed="53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1">
    <webPublishItem id="17926" divId="ZEITREIHE_Q3_2012_17926" sourceType="chart" destinationFile="P:\1_Projektordner\11xxx Eigenprojekte\11007_ImmoReport\2_Preisdaten\_Ranking\32012\Seite.htm"/>
  </webPublishItems>
</chartsheet>
</file>

<file path=xl/chartsheets/sheet13.xml><?xml version="1.0" encoding="utf-8"?>
<chartsheet xmlns="http://schemas.openxmlformats.org/spreadsheetml/2006/main" xmlns:r="http://schemas.openxmlformats.org/officeDocument/2006/relationships">
  <sheetPr codeName="Diagramm12">
    <tabColor indexed="23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1">
    <webPublishItem id="19954" divId="ZEITREIHE_Q3_2012_19954" sourceType="chart" destinationFile="P:\1_Projektordner\11xxx Eigenprojekte\11007_ImmoReport\2_Preisdaten\_Ranking\32012\Seite.htm"/>
  </webPublishItems>
</chartsheet>
</file>

<file path=xl/chartsheets/sheet2.xml><?xml version="1.0" encoding="utf-8"?>
<chartsheet xmlns="http://schemas.openxmlformats.org/spreadsheetml/2006/main" xmlns:r="http://schemas.openxmlformats.org/officeDocument/2006/relationships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3.xml><?xml version="1.0" encoding="utf-8"?>
<chartsheet xmlns="http://schemas.openxmlformats.org/spreadsheetml/2006/main" xmlns:r="http://schemas.openxmlformats.org/officeDocument/2006/relationships">
  <sheetPr>
    <tabColor indexed="55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4.xml><?xml version="1.0" encoding="utf-8"?>
<chartsheet xmlns="http://schemas.openxmlformats.org/spreadsheetml/2006/main" xmlns:r="http://schemas.openxmlformats.org/officeDocument/2006/relationships">
  <sheetPr>
    <tabColor indexed="47"/>
  </sheetPr>
  <sheetViews>
    <sheetView zoomScale="75" workbookViewId="0"/>
  </sheetViews>
  <pageMargins left="0.78740157499999996" right="0.78740157499999996" top="0.984251969" bottom="0.984251969" header="0.4921259845" footer="0.4921259845"/>
  <pageSetup paperSize="9" orientation="landscape" horizontalDpi="300" verticalDpi="300" r:id="rId1"/>
  <headerFooter alignWithMargins="0"/>
  <drawing r:id="rId2"/>
</chartsheet>
</file>

<file path=xl/chartsheets/sheet5.xml><?xml version="1.0" encoding="utf-8"?>
<chartsheet xmlns="http://schemas.openxmlformats.org/spreadsheetml/2006/main" xmlns:r="http://schemas.openxmlformats.org/officeDocument/2006/relationships">
  <sheetPr>
    <tabColor theme="4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6.xml><?xml version="1.0" encoding="utf-8"?>
<chartsheet xmlns="http://schemas.openxmlformats.org/spreadsheetml/2006/main" xmlns:r="http://schemas.openxmlformats.org/officeDocument/2006/relationships">
  <sheetPr>
    <tabColor theme="4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7.xml><?xml version="1.0" encoding="utf-8"?>
<chartsheet xmlns="http://schemas.openxmlformats.org/spreadsheetml/2006/main" xmlns:r="http://schemas.openxmlformats.org/officeDocument/2006/relationships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8.xml><?xml version="1.0" encoding="utf-8"?>
<chartsheet xmlns="http://schemas.openxmlformats.org/spreadsheetml/2006/main" xmlns:r="http://schemas.openxmlformats.org/officeDocument/2006/relationships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9.xml><?xml version="1.0" encoding="utf-8"?>
<chartsheet xmlns="http://schemas.openxmlformats.org/spreadsheetml/2006/main" xmlns:r="http://schemas.openxmlformats.org/officeDocument/2006/relationships">
  <sheetPr codeName="Diagramm9"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2">
    <webPublishItem id="9577" divId="ZEITREIHE_Q3_2012_9577" sourceType="chart" destinationFile="P:\1_Projektordner\11xxx Eigenprojekte\11007_ImmoReport\2_Preisdaten\_Ranking\32012\Seite.htm"/>
    <webPublishItem id="8960" divId="ZEITREIHE_Q1_2013_8960" sourceType="chart" destinationFile="P:\1_Projektordner\11xxx Eigenprojekte\11007_ImmoReport\2_Preisdaten\_Ranking\jpg-Dateien\Seite.mht"/>
  </webPublishItems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0.09011</cdr:x>
      <cdr:y>0.65549</cdr:y>
    </cdr:from>
    <cdr:to>
      <cdr:x>0.17661</cdr:x>
      <cdr:y>0.70274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22821" y="2047891"/>
          <a:ext cx="789858" cy="14761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1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2.xml><?xml version="1.0" encoding="utf-8"?>
<c:userShapes xmlns:c="http://schemas.openxmlformats.org/drawingml/2006/chart">
  <cdr:relSizeAnchor xmlns:cdr="http://schemas.openxmlformats.org/drawingml/2006/chartDrawing">
    <cdr:from>
      <cdr:x>0.1076</cdr:x>
      <cdr:y>0.671</cdr:y>
    </cdr:from>
    <cdr:to>
      <cdr:x>0.1941</cdr:x>
      <cdr:y>0.71825</cdr:y>
    </cdr:to>
    <cdr:sp macro="" textlink="">
      <cdr:nvSpPr>
        <cdr:cNvPr id="1843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982513" y="2096342"/>
          <a:ext cx="789857" cy="14761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3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4.xml><?xml version="1.0" encoding="utf-8"?>
<c:userShapes xmlns:c="http://schemas.openxmlformats.org/drawingml/2006/chart">
  <cdr:relSizeAnchor xmlns:cdr="http://schemas.openxmlformats.org/drawingml/2006/chartDrawing">
    <cdr:from>
      <cdr:x>0.07625</cdr:x>
      <cdr:y>0.65894</cdr:y>
    </cdr:from>
    <cdr:to>
      <cdr:x>0.16275</cdr:x>
      <cdr:y>0.70619</cdr:y>
    </cdr:to>
    <cdr:sp macro="" textlink="">
      <cdr:nvSpPr>
        <cdr:cNvPr id="6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96254" y="2058659"/>
          <a:ext cx="789858" cy="14761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5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6.xml><?xml version="1.0" encoding="utf-8"?>
<c:userShapes xmlns:c="http://schemas.openxmlformats.org/drawingml/2006/chart">
  <cdr:relSizeAnchor xmlns:cdr="http://schemas.openxmlformats.org/drawingml/2006/chartDrawing">
    <cdr:from>
      <cdr:x>0.07625</cdr:x>
      <cdr:y>0.65894</cdr:y>
    </cdr:from>
    <cdr:to>
      <cdr:x>0.16275</cdr:x>
      <cdr:y>0.70619</cdr:y>
    </cdr:to>
    <cdr:sp macro="" textlink="">
      <cdr:nvSpPr>
        <cdr:cNvPr id="4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96254" y="2058659"/>
          <a:ext cx="789858" cy="14761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7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8.xml><?xml version="1.0" encoding="utf-8"?>
<c:userShapes xmlns:c="http://schemas.openxmlformats.org/drawingml/2006/chart">
  <cdr:relSizeAnchor xmlns:cdr="http://schemas.openxmlformats.org/drawingml/2006/chartDrawing">
    <cdr:from>
      <cdr:x>0.07903</cdr:x>
      <cdr:y>0.65698</cdr:y>
    </cdr:from>
    <cdr:to>
      <cdr:x>0.16553</cdr:x>
      <cdr:y>0.70423</cdr:y>
    </cdr:to>
    <cdr:sp macro="" textlink="">
      <cdr:nvSpPr>
        <cdr:cNvPr id="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21639" y="2052551"/>
          <a:ext cx="789858" cy="14761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9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0.11686</cdr:x>
      <cdr:y>0.28049</cdr:y>
    </cdr:from>
    <cdr:to>
      <cdr:x>0.14051</cdr:x>
      <cdr:y>0.58038</cdr:y>
    </cdr:to>
    <cdr:sp macro="" textlink="">
      <cdr:nvSpPr>
        <cdr:cNvPr id="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8548" y="876293"/>
          <a:ext cx="216255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</c:userShapes>
</file>

<file path=xl/drawings/drawing20.xml><?xml version="1.0" encoding="utf-8"?>
<c:userShapes xmlns:c="http://schemas.openxmlformats.org/drawingml/2006/chart">
  <cdr:relSizeAnchor xmlns:cdr="http://schemas.openxmlformats.org/drawingml/2006/chartDrawing">
    <cdr:from>
      <cdr:x>0.07625</cdr:x>
      <cdr:y>0.65894</cdr:y>
    </cdr:from>
    <cdr:to>
      <cdr:x>0.16275</cdr:x>
      <cdr:y>0.70619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96254" y="2058659"/>
          <a:ext cx="789858" cy="14761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1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2.xml><?xml version="1.0" encoding="utf-8"?>
<c:userShapes xmlns:c="http://schemas.openxmlformats.org/drawingml/2006/chart">
  <cdr:relSizeAnchor xmlns:cdr="http://schemas.openxmlformats.org/drawingml/2006/chartDrawing">
    <cdr:from>
      <cdr:x>0.07845</cdr:x>
      <cdr:y>0.65816</cdr:y>
    </cdr:from>
    <cdr:to>
      <cdr:x>0.16495</cdr:x>
      <cdr:y>0.70541</cdr:y>
    </cdr:to>
    <cdr:sp macro="" textlink="">
      <cdr:nvSpPr>
        <cdr:cNvPr id="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16343" y="2056230"/>
          <a:ext cx="789857" cy="14761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3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4.xml><?xml version="1.0" encoding="utf-8"?>
<c:userShapes xmlns:c="http://schemas.openxmlformats.org/drawingml/2006/chart">
  <cdr:relSizeAnchor xmlns:cdr="http://schemas.openxmlformats.org/drawingml/2006/chartDrawing">
    <cdr:from>
      <cdr:x>0.07845</cdr:x>
      <cdr:y>0.65816</cdr:y>
    </cdr:from>
    <cdr:to>
      <cdr:x>0.16495</cdr:x>
      <cdr:y>0.70541</cdr:y>
    </cdr:to>
    <cdr:sp macro="" textlink="">
      <cdr:nvSpPr>
        <cdr:cNvPr id="1843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16343" y="2056230"/>
          <a:ext cx="789857" cy="14761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0.07845</cdr:x>
      <cdr:y>0.65816</cdr:y>
    </cdr:from>
    <cdr:to>
      <cdr:x>0.16495</cdr:x>
      <cdr:y>0.70541</cdr:y>
    </cdr:to>
    <cdr:sp macro="" textlink="">
      <cdr:nvSpPr>
        <cdr:cNvPr id="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16343" y="2056230"/>
          <a:ext cx="789857" cy="14761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5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6.xml><?xml version="1.0" encoding="utf-8"?>
<c:userShapes xmlns:c="http://schemas.openxmlformats.org/drawingml/2006/chart">
  <cdr:relSizeAnchor xmlns:cdr="http://schemas.openxmlformats.org/drawingml/2006/chartDrawing">
    <cdr:from>
      <cdr:x>0.07845</cdr:x>
      <cdr:y>0.65816</cdr:y>
    </cdr:from>
    <cdr:to>
      <cdr:x>0.16495</cdr:x>
      <cdr:y>0.70541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16343" y="2056230"/>
          <a:ext cx="789857" cy="14761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0.07845</cdr:x>
      <cdr:y>0.65816</cdr:y>
    </cdr:from>
    <cdr:to>
      <cdr:x>0.16495</cdr:x>
      <cdr:y>0.70541</cdr:y>
    </cdr:to>
    <cdr:sp macro="" textlink="">
      <cdr:nvSpPr>
        <cdr:cNvPr id="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16343" y="2056230"/>
          <a:ext cx="789857" cy="14761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0.24556</cdr:x>
      <cdr:y>0.60632</cdr:y>
    </cdr:from>
    <cdr:to>
      <cdr:x>0.26931</cdr:x>
      <cdr:y>0.74907</cdr:y>
    </cdr:to>
    <cdr:sp macro="" textlink="">
      <cdr:nvSpPr>
        <cdr:cNvPr id="3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245360" y="3426603"/>
          <a:ext cx="217170" cy="80675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400" b="1" i="0" u="none" strike="noStrike" baseline="0">
              <a:solidFill>
                <a:srgbClr val="FFFFFF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0.11639</cdr:x>
      <cdr:y>0.26016</cdr:y>
    </cdr:from>
    <cdr:to>
      <cdr:x>0.14465</cdr:x>
      <cdr:y>0.56005</cdr:y>
    </cdr:to>
    <cdr:sp macro="" textlink="">
      <cdr:nvSpPr>
        <cdr:cNvPr id="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4270" y="812793"/>
          <a:ext cx="258410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</c:userShapes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0.11686</cdr:x>
      <cdr:y>0.27236</cdr:y>
    </cdr:from>
    <cdr:to>
      <cdr:x>0.1405</cdr:x>
      <cdr:y>0.57225</cdr:y>
    </cdr:to>
    <cdr:sp macro="" textlink="">
      <cdr:nvSpPr>
        <cdr:cNvPr id="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8548" y="850893"/>
          <a:ext cx="216164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9144000" cy="56515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117761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4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/>
  <dimension ref="A1:D24"/>
  <sheetViews>
    <sheetView showGridLines="0" tabSelected="1" workbookViewId="0"/>
  </sheetViews>
  <sheetFormatPr baseColWidth="10" defaultRowHeight="14.25" x14ac:dyDescent="0.2"/>
  <cols>
    <col min="1" max="2" width="11" style="37"/>
    <col min="3" max="3" width="25.75" style="37" bestFit="1" customWidth="1"/>
    <col min="4" max="16384" width="11" style="37"/>
  </cols>
  <sheetData>
    <row r="1" spans="1:4" x14ac:dyDescent="0.2">
      <c r="A1" s="2"/>
    </row>
    <row r="3" spans="1:4" x14ac:dyDescent="0.2">
      <c r="D3" s="1"/>
    </row>
    <row r="5" spans="1:4" x14ac:dyDescent="0.2">
      <c r="C5" s="38" t="s">
        <v>67</v>
      </c>
    </row>
    <row r="7" spans="1:4" ht="20.100000000000001" customHeight="1" x14ac:dyDescent="0.2">
      <c r="C7" s="38" t="s">
        <v>29</v>
      </c>
    </row>
    <row r="8" spans="1:4" ht="20.100000000000001" customHeight="1" x14ac:dyDescent="0.2">
      <c r="C8" s="39" t="s">
        <v>30</v>
      </c>
      <c r="D8" s="40" t="s">
        <v>60</v>
      </c>
    </row>
    <row r="9" spans="1:4" ht="20.100000000000001" customHeight="1" x14ac:dyDescent="0.2">
      <c r="C9" s="41" t="s">
        <v>31</v>
      </c>
      <c r="D9" s="42" t="s">
        <v>61</v>
      </c>
    </row>
    <row r="11" spans="1:4" x14ac:dyDescent="0.2">
      <c r="C11" s="43" t="s">
        <v>32</v>
      </c>
    </row>
    <row r="12" spans="1:4" x14ac:dyDescent="0.2">
      <c r="C12" s="38" t="s">
        <v>68</v>
      </c>
    </row>
    <row r="13" spans="1:4" x14ac:dyDescent="0.2">
      <c r="C13" s="38" t="s">
        <v>69</v>
      </c>
    </row>
    <row r="15" spans="1:4" x14ac:dyDescent="0.2">
      <c r="C15" s="43" t="s">
        <v>62</v>
      </c>
    </row>
    <row r="16" spans="1:4" x14ac:dyDescent="0.2">
      <c r="C16" s="37" t="s">
        <v>63</v>
      </c>
    </row>
    <row r="18" spans="3:3" x14ac:dyDescent="0.2">
      <c r="C18" s="43" t="s">
        <v>33</v>
      </c>
    </row>
    <row r="19" spans="3:3" x14ac:dyDescent="0.2">
      <c r="C19" s="37" t="s">
        <v>35</v>
      </c>
    </row>
    <row r="20" spans="3:3" x14ac:dyDescent="0.2">
      <c r="C20" s="37" t="s">
        <v>34</v>
      </c>
    </row>
    <row r="22" spans="3:3" x14ac:dyDescent="0.2">
      <c r="C22" s="37" t="s">
        <v>70</v>
      </c>
    </row>
    <row r="23" spans="3:3" x14ac:dyDescent="0.2">
      <c r="C23" s="37" t="s">
        <v>36</v>
      </c>
    </row>
    <row r="24" spans="3:3" x14ac:dyDescent="0.2">
      <c r="C24" s="37" t="s">
        <v>37</v>
      </c>
    </row>
  </sheetData>
  <sheetProtection selectLockedCells="1" selectUnlockedCells="1"/>
  <phoneticPr fontId="2" type="noConversion"/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19"/>
  <sheetViews>
    <sheetView showGridLines="0" zoomScale="85" zoomScaleNormal="85" workbookViewId="0"/>
  </sheetViews>
  <sheetFormatPr baseColWidth="10" defaultRowHeight="20.100000000000001" customHeight="1" x14ac:dyDescent="0.25"/>
  <cols>
    <col min="1" max="1" width="5.625" style="6" customWidth="1"/>
    <col min="2" max="2" width="35.625" style="13" customWidth="1"/>
    <col min="3" max="3" width="20.625" style="13" customWidth="1"/>
    <col min="4" max="4" width="35.625" style="13" customWidth="1"/>
    <col min="5" max="5" width="20.625" style="13" customWidth="1"/>
    <col min="6" max="16384" width="11" style="13"/>
  </cols>
  <sheetData>
    <row r="1" spans="1:10" s="6" customFormat="1" ht="20.100000000000001" customHeight="1" thickBot="1" x14ac:dyDescent="0.3">
      <c r="A1" s="5"/>
    </row>
    <row r="2" spans="1:10" s="6" customFormat="1" ht="20.100000000000001" customHeight="1" thickTop="1" x14ac:dyDescent="0.25">
      <c r="B2" s="149" t="s">
        <v>42</v>
      </c>
      <c r="C2" s="150"/>
      <c r="D2" s="149" t="s">
        <v>43</v>
      </c>
      <c r="E2" s="150"/>
    </row>
    <row r="3" spans="1:10" s="6" customFormat="1" ht="20.100000000000001" customHeight="1" x14ac:dyDescent="0.25">
      <c r="B3" s="151"/>
      <c r="C3" s="152"/>
      <c r="D3" s="153"/>
      <c r="E3" s="152"/>
    </row>
    <row r="4" spans="1:10" s="6" customFormat="1" ht="20.100000000000001" customHeight="1" thickBot="1" x14ac:dyDescent="0.3">
      <c r="B4" s="7" t="s">
        <v>51</v>
      </c>
      <c r="C4" s="8" t="s">
        <v>66</v>
      </c>
      <c r="D4" s="9" t="s">
        <v>51</v>
      </c>
      <c r="E4" s="8" t="s">
        <v>66</v>
      </c>
    </row>
    <row r="5" spans="1:10" ht="20.100000000000001" customHeight="1" thickTop="1" x14ac:dyDescent="0.25">
      <c r="B5" s="10" t="s">
        <v>10</v>
      </c>
      <c r="C5" s="11">
        <v>13.837999999999999</v>
      </c>
      <c r="D5" s="12" t="s">
        <v>10</v>
      </c>
      <c r="E5" s="11">
        <v>15.199</v>
      </c>
      <c r="J5" s="14"/>
    </row>
    <row r="6" spans="1:10" ht="20.100000000000001" customHeight="1" x14ac:dyDescent="0.25">
      <c r="B6" s="10" t="s">
        <v>18</v>
      </c>
      <c r="C6" s="11">
        <v>11.707000000000001</v>
      </c>
      <c r="D6" s="12" t="s">
        <v>18</v>
      </c>
      <c r="E6" s="11">
        <v>12.914</v>
      </c>
      <c r="J6" s="14"/>
    </row>
    <row r="7" spans="1:10" ht="20.100000000000001" customHeight="1" x14ac:dyDescent="0.25">
      <c r="B7" s="15" t="s">
        <v>40</v>
      </c>
      <c r="C7" s="16">
        <v>11.200000000000001</v>
      </c>
      <c r="D7" s="17" t="s">
        <v>7</v>
      </c>
      <c r="E7" s="16">
        <v>12.213000000000001</v>
      </c>
      <c r="J7" s="14"/>
    </row>
    <row r="8" spans="1:10" ht="20.100000000000001" customHeight="1" x14ac:dyDescent="0.25">
      <c r="B8" s="15" t="s">
        <v>19</v>
      </c>
      <c r="C8" s="16">
        <v>10.962000000000002</v>
      </c>
      <c r="D8" s="17" t="s">
        <v>40</v>
      </c>
      <c r="E8" s="16">
        <v>12.146999999999998</v>
      </c>
      <c r="J8" s="14"/>
    </row>
    <row r="9" spans="1:10" ht="20.100000000000001" customHeight="1" x14ac:dyDescent="0.25">
      <c r="B9" s="10" t="s">
        <v>15</v>
      </c>
      <c r="C9" s="11">
        <v>10.418000000000001</v>
      </c>
      <c r="D9" s="12" t="s">
        <v>19</v>
      </c>
      <c r="E9" s="11">
        <v>12.006</v>
      </c>
      <c r="J9" s="14"/>
    </row>
    <row r="10" spans="1:10" ht="20.100000000000001" customHeight="1" x14ac:dyDescent="0.25">
      <c r="B10" s="10" t="s">
        <v>7</v>
      </c>
      <c r="C10" s="11">
        <v>10.317</v>
      </c>
      <c r="D10" s="12" t="s">
        <v>15</v>
      </c>
      <c r="E10" s="11">
        <v>11.933999999999999</v>
      </c>
      <c r="J10" s="14"/>
    </row>
    <row r="11" spans="1:10" ht="20.100000000000001" customHeight="1" x14ac:dyDescent="0.25">
      <c r="B11" s="15" t="s">
        <v>13</v>
      </c>
      <c r="C11" s="16">
        <v>9.9879999999999995</v>
      </c>
      <c r="D11" s="17" t="s">
        <v>13</v>
      </c>
      <c r="E11" s="16">
        <v>11.487</v>
      </c>
      <c r="J11" s="14"/>
    </row>
    <row r="12" spans="1:10" ht="20.100000000000001" customHeight="1" x14ac:dyDescent="0.25">
      <c r="B12" s="15" t="s">
        <v>14</v>
      </c>
      <c r="C12" s="16">
        <v>9.9749999999999996</v>
      </c>
      <c r="D12" s="17" t="s">
        <v>1</v>
      </c>
      <c r="E12" s="16">
        <v>11.438000000000001</v>
      </c>
      <c r="J12" s="14"/>
    </row>
    <row r="13" spans="1:10" ht="20.100000000000001" customHeight="1" x14ac:dyDescent="0.25">
      <c r="B13" s="10" t="s">
        <v>1</v>
      </c>
      <c r="C13" s="11">
        <v>9.7490000000000006</v>
      </c>
      <c r="D13" s="12" t="s">
        <v>8</v>
      </c>
      <c r="E13" s="11">
        <v>11.344000000000001</v>
      </c>
      <c r="J13" s="14"/>
    </row>
    <row r="14" spans="1:10" ht="20.100000000000001" customHeight="1" thickBot="1" x14ac:dyDescent="0.3">
      <c r="B14" s="18" t="s">
        <v>39</v>
      </c>
      <c r="C14" s="19">
        <v>9.7490000000000006</v>
      </c>
      <c r="D14" s="20" t="s">
        <v>14</v>
      </c>
      <c r="E14" s="19">
        <v>11.028</v>
      </c>
      <c r="J14" s="14"/>
    </row>
    <row r="15" spans="1:10" ht="20.100000000000001" customHeight="1" thickTop="1" x14ac:dyDescent="0.25">
      <c r="B15" s="149" t="s">
        <v>44</v>
      </c>
      <c r="C15" s="150"/>
      <c r="D15" s="149" t="s">
        <v>45</v>
      </c>
      <c r="E15" s="150"/>
      <c r="J15" s="14"/>
    </row>
    <row r="16" spans="1:10" ht="20.100000000000001" customHeight="1" x14ac:dyDescent="0.25">
      <c r="B16" s="151"/>
      <c r="C16" s="152"/>
      <c r="D16" s="151"/>
      <c r="E16" s="152"/>
      <c r="J16" s="14"/>
    </row>
    <row r="17" spans="2:10" ht="20.100000000000001" customHeight="1" thickBot="1" x14ac:dyDescent="0.3">
      <c r="B17" s="7" t="s">
        <v>51</v>
      </c>
      <c r="C17" s="8" t="s">
        <v>66</v>
      </c>
      <c r="D17" s="9" t="s">
        <v>51</v>
      </c>
      <c r="E17" s="8" t="s">
        <v>66</v>
      </c>
      <c r="J17" s="14"/>
    </row>
    <row r="18" spans="2:10" ht="20.100000000000001" customHeight="1" thickTop="1" x14ac:dyDescent="0.25">
      <c r="B18" s="21" t="s">
        <v>10</v>
      </c>
      <c r="C18" s="22">
        <v>4882.3610000000008</v>
      </c>
      <c r="D18" s="23" t="s">
        <v>10</v>
      </c>
      <c r="E18" s="22">
        <v>5693.643</v>
      </c>
      <c r="J18" s="24"/>
    </row>
    <row r="19" spans="2:10" ht="20.100000000000001" customHeight="1" x14ac:dyDescent="0.25">
      <c r="B19" s="10" t="s">
        <v>0</v>
      </c>
      <c r="C19" s="25">
        <v>4664.9050000000007</v>
      </c>
      <c r="D19" s="12" t="s">
        <v>0</v>
      </c>
      <c r="E19" s="25">
        <v>5542.442</v>
      </c>
      <c r="J19" s="24"/>
    </row>
    <row r="20" spans="2:10" ht="20.100000000000001" customHeight="1" x14ac:dyDescent="0.25">
      <c r="B20" s="15" t="s">
        <v>19</v>
      </c>
      <c r="C20" s="26">
        <v>4110.1040000000003</v>
      </c>
      <c r="D20" s="17" t="s">
        <v>19</v>
      </c>
      <c r="E20" s="26">
        <v>5528.0740000000005</v>
      </c>
      <c r="J20" s="24"/>
    </row>
    <row r="21" spans="2:10" ht="20.100000000000001" customHeight="1" x14ac:dyDescent="0.25">
      <c r="B21" s="15" t="s">
        <v>18</v>
      </c>
      <c r="C21" s="26">
        <v>3899.09</v>
      </c>
      <c r="D21" s="17" t="s">
        <v>17</v>
      </c>
      <c r="E21" s="26">
        <v>5158.7329999999993</v>
      </c>
      <c r="J21" s="24"/>
    </row>
    <row r="22" spans="2:10" ht="20.100000000000001" customHeight="1" x14ac:dyDescent="0.25">
      <c r="B22" s="10" t="s">
        <v>17</v>
      </c>
      <c r="C22" s="25">
        <v>3502.5719999999997</v>
      </c>
      <c r="D22" s="12" t="s">
        <v>18</v>
      </c>
      <c r="E22" s="25">
        <v>4561.4650000000001</v>
      </c>
      <c r="J22" s="24"/>
    </row>
    <row r="23" spans="2:10" ht="20.100000000000001" customHeight="1" x14ac:dyDescent="0.25">
      <c r="B23" s="10" t="s">
        <v>15</v>
      </c>
      <c r="C23" s="25">
        <v>3489.3639999999996</v>
      </c>
      <c r="D23" s="12" t="s">
        <v>39</v>
      </c>
      <c r="E23" s="25">
        <v>4419.1930000000002</v>
      </c>
      <c r="J23" s="24"/>
    </row>
    <row r="24" spans="2:10" ht="20.100000000000001" customHeight="1" x14ac:dyDescent="0.25">
      <c r="B24" s="15" t="s">
        <v>2</v>
      </c>
      <c r="C24" s="26">
        <v>3277.2860000000001</v>
      </c>
      <c r="D24" s="17" t="s">
        <v>15</v>
      </c>
      <c r="E24" s="26">
        <v>4352.5650000000005</v>
      </c>
      <c r="J24" s="24"/>
    </row>
    <row r="25" spans="2:10" ht="20.100000000000001" customHeight="1" x14ac:dyDescent="0.25">
      <c r="B25" s="15" t="s">
        <v>39</v>
      </c>
      <c r="C25" s="26">
        <v>3240.877</v>
      </c>
      <c r="D25" s="17" t="s">
        <v>16</v>
      </c>
      <c r="E25" s="26">
        <v>4222.6890000000003</v>
      </c>
      <c r="J25" s="24"/>
    </row>
    <row r="26" spans="2:10" ht="20.100000000000001" customHeight="1" x14ac:dyDescent="0.25">
      <c r="B26" s="10" t="s">
        <v>13</v>
      </c>
      <c r="C26" s="25">
        <v>3232.9119999999998</v>
      </c>
      <c r="D26" s="12" t="s">
        <v>7</v>
      </c>
      <c r="E26" s="25">
        <v>4022.346</v>
      </c>
      <c r="J26" s="24"/>
    </row>
    <row r="27" spans="2:10" ht="20.100000000000001" customHeight="1" thickBot="1" x14ac:dyDescent="0.3">
      <c r="B27" s="18" t="s">
        <v>14</v>
      </c>
      <c r="C27" s="27">
        <v>3230.6890000000003</v>
      </c>
      <c r="D27" s="20" t="s">
        <v>14</v>
      </c>
      <c r="E27" s="27">
        <v>3867.9560000000001</v>
      </c>
      <c r="J27" s="24"/>
    </row>
    <row r="28" spans="2:10" ht="20.100000000000001" customHeight="1" thickTop="1" x14ac:dyDescent="0.25">
      <c r="B28" s="149" t="s">
        <v>46</v>
      </c>
      <c r="C28" s="150"/>
      <c r="D28" s="149" t="s">
        <v>50</v>
      </c>
      <c r="E28" s="150"/>
      <c r="J28" s="24"/>
    </row>
    <row r="29" spans="2:10" ht="20.100000000000001" customHeight="1" x14ac:dyDescent="0.25">
      <c r="B29" s="151"/>
      <c r="C29" s="152"/>
      <c r="D29" s="151"/>
      <c r="E29" s="152"/>
      <c r="J29" s="24"/>
    </row>
    <row r="30" spans="2:10" ht="20.100000000000001" customHeight="1" thickBot="1" x14ac:dyDescent="0.3">
      <c r="B30" s="7" t="s">
        <v>51</v>
      </c>
      <c r="C30" s="8" t="s">
        <v>66</v>
      </c>
      <c r="D30" s="9" t="s">
        <v>51</v>
      </c>
      <c r="E30" s="8" t="s">
        <v>66</v>
      </c>
      <c r="J30" s="24"/>
    </row>
    <row r="31" spans="2:10" ht="20.100000000000001" customHeight="1" thickTop="1" x14ac:dyDescent="0.25">
      <c r="B31" s="21" t="s">
        <v>10</v>
      </c>
      <c r="C31" s="22">
        <v>6267.0889999999999</v>
      </c>
      <c r="D31" s="23" t="s">
        <v>18</v>
      </c>
      <c r="E31" s="22">
        <v>6452.5660000000007</v>
      </c>
      <c r="J31" s="24"/>
    </row>
    <row r="32" spans="2:10" ht="20.100000000000001" customHeight="1" x14ac:dyDescent="0.25">
      <c r="B32" s="10" t="s">
        <v>18</v>
      </c>
      <c r="C32" s="25">
        <v>6044.6379999999999</v>
      </c>
      <c r="D32" s="12" t="s">
        <v>10</v>
      </c>
      <c r="E32" s="25">
        <v>6135.8589999999995</v>
      </c>
      <c r="J32" s="24"/>
    </row>
    <row r="33" spans="2:10" ht="20.100000000000001" customHeight="1" x14ac:dyDescent="0.25">
      <c r="B33" s="15" t="s">
        <v>17</v>
      </c>
      <c r="C33" s="26">
        <v>5227.9409999999998</v>
      </c>
      <c r="D33" s="17" t="s">
        <v>17</v>
      </c>
      <c r="E33" s="26">
        <v>5729.5439999999999</v>
      </c>
      <c r="J33" s="24"/>
    </row>
    <row r="34" spans="2:10" ht="20.100000000000001" customHeight="1" x14ac:dyDescent="0.25">
      <c r="B34" s="15" t="s">
        <v>19</v>
      </c>
      <c r="C34" s="26">
        <v>5069.0289999999995</v>
      </c>
      <c r="D34" s="17" t="s">
        <v>19</v>
      </c>
      <c r="E34" s="26">
        <v>5363.3119999999999</v>
      </c>
      <c r="J34" s="24"/>
    </row>
    <row r="35" spans="2:10" ht="20.100000000000001" customHeight="1" x14ac:dyDescent="0.25">
      <c r="B35" s="10" t="s">
        <v>15</v>
      </c>
      <c r="C35" s="25">
        <v>4356.8819999999996</v>
      </c>
      <c r="D35" s="12" t="s">
        <v>16</v>
      </c>
      <c r="E35" s="25">
        <v>4880.3230000000003</v>
      </c>
      <c r="J35" s="24"/>
    </row>
    <row r="36" spans="2:10" ht="20.100000000000001" customHeight="1" x14ac:dyDescent="0.25">
      <c r="B36" s="10" t="s">
        <v>14</v>
      </c>
      <c r="C36" s="25">
        <v>4207.076</v>
      </c>
      <c r="D36" s="12" t="s">
        <v>15</v>
      </c>
      <c r="E36" s="25">
        <v>4778.5959999999995</v>
      </c>
      <c r="J36" s="24"/>
    </row>
    <row r="37" spans="2:10" ht="20.100000000000001" customHeight="1" x14ac:dyDescent="0.25">
      <c r="B37" s="15" t="s">
        <v>12</v>
      </c>
      <c r="C37" s="26">
        <v>4116.2129999999997</v>
      </c>
      <c r="D37" s="17" t="s">
        <v>7</v>
      </c>
      <c r="E37" s="26">
        <v>4599.9530000000004</v>
      </c>
      <c r="J37" s="24"/>
    </row>
    <row r="38" spans="2:10" ht="20.100000000000001" customHeight="1" x14ac:dyDescent="0.25">
      <c r="B38" s="15" t="s">
        <v>7</v>
      </c>
      <c r="C38" s="26">
        <v>4070.55</v>
      </c>
      <c r="D38" s="17" t="s">
        <v>14</v>
      </c>
      <c r="E38" s="26">
        <v>4457.3819999999996</v>
      </c>
      <c r="J38" s="24"/>
    </row>
    <row r="39" spans="2:10" ht="20.100000000000001" customHeight="1" x14ac:dyDescent="0.25">
      <c r="B39" s="10" t="s">
        <v>16</v>
      </c>
      <c r="C39" s="25">
        <v>3894.5430000000001</v>
      </c>
      <c r="D39" s="12" t="s">
        <v>12</v>
      </c>
      <c r="E39" s="25">
        <v>4425.5590000000002</v>
      </c>
      <c r="J39" s="24"/>
    </row>
    <row r="40" spans="2:10" ht="20.100000000000001" customHeight="1" thickBot="1" x14ac:dyDescent="0.3">
      <c r="B40" s="18" t="s">
        <v>5</v>
      </c>
      <c r="C40" s="27">
        <v>3671.9960000000001</v>
      </c>
      <c r="D40" s="20" t="s">
        <v>11</v>
      </c>
      <c r="E40" s="27">
        <v>4376.9829999999993</v>
      </c>
      <c r="J40" s="24"/>
    </row>
    <row r="41" spans="2:10" ht="20.100000000000001" customHeight="1" thickTop="1" x14ac:dyDescent="0.25">
      <c r="B41" s="28"/>
      <c r="C41" s="29"/>
      <c r="D41" s="30"/>
      <c r="E41" s="31"/>
      <c r="J41" s="24"/>
    </row>
    <row r="42" spans="2:10" ht="20.100000000000001" customHeight="1" x14ac:dyDescent="0.25">
      <c r="B42" s="32" t="s">
        <v>41</v>
      </c>
      <c r="C42" s="30"/>
      <c r="D42" s="30"/>
      <c r="E42" s="33"/>
      <c r="J42" s="24"/>
    </row>
    <row r="43" spans="2:10" ht="20.100000000000001" customHeight="1" x14ac:dyDescent="0.25">
      <c r="B43" s="12" t="s">
        <v>49</v>
      </c>
      <c r="C43" s="30"/>
      <c r="D43" s="30"/>
      <c r="E43" s="33"/>
      <c r="J43" s="24"/>
    </row>
    <row r="44" spans="2:10" ht="20.100000000000001" customHeight="1" x14ac:dyDescent="0.25">
      <c r="B44" s="12" t="s">
        <v>47</v>
      </c>
      <c r="C44" s="30"/>
      <c r="D44" s="30"/>
      <c r="E44" s="33"/>
      <c r="J44" s="24"/>
    </row>
    <row r="45" spans="2:10" ht="20.100000000000001" customHeight="1" thickBot="1" x14ac:dyDescent="0.3">
      <c r="B45" s="20" t="s">
        <v>48</v>
      </c>
      <c r="C45" s="34"/>
      <c r="D45" s="34"/>
      <c r="E45" s="35"/>
      <c r="J45" s="24"/>
    </row>
    <row r="46" spans="2:10" ht="20.100000000000001" customHeight="1" thickTop="1" x14ac:dyDescent="0.25">
      <c r="B46" s="36"/>
      <c r="C46" s="30"/>
      <c r="D46" s="30"/>
      <c r="E46" s="30"/>
      <c r="J46" s="24"/>
    </row>
    <row r="47" spans="2:10" ht="20.100000000000001" customHeight="1" x14ac:dyDescent="0.25">
      <c r="J47" s="24"/>
    </row>
    <row r="48" spans="2:10" ht="20.100000000000001" customHeight="1" x14ac:dyDescent="0.25">
      <c r="J48" s="24"/>
    </row>
    <row r="49" spans="10:10" ht="20.100000000000001" customHeight="1" x14ac:dyDescent="0.25">
      <c r="J49" s="24"/>
    </row>
    <row r="50" spans="10:10" ht="20.100000000000001" customHeight="1" x14ac:dyDescent="0.25">
      <c r="J50" s="24"/>
    </row>
    <row r="51" spans="10:10" ht="20.100000000000001" customHeight="1" x14ac:dyDescent="0.25">
      <c r="J51" s="24"/>
    </row>
    <row r="52" spans="10:10" ht="20.100000000000001" customHeight="1" x14ac:dyDescent="0.25">
      <c r="J52" s="24"/>
    </row>
    <row r="53" spans="10:10" ht="20.100000000000001" customHeight="1" x14ac:dyDescent="0.25">
      <c r="J53" s="24"/>
    </row>
    <row r="54" spans="10:10" ht="20.100000000000001" customHeight="1" x14ac:dyDescent="0.25">
      <c r="J54" s="24"/>
    </row>
    <row r="55" spans="10:10" ht="20.100000000000001" customHeight="1" x14ac:dyDescent="0.25">
      <c r="J55" s="24"/>
    </row>
    <row r="56" spans="10:10" ht="20.100000000000001" customHeight="1" x14ac:dyDescent="0.25">
      <c r="J56" s="24"/>
    </row>
    <row r="57" spans="10:10" ht="20.100000000000001" customHeight="1" x14ac:dyDescent="0.25">
      <c r="J57" s="24"/>
    </row>
    <row r="58" spans="10:10" ht="20.100000000000001" customHeight="1" x14ac:dyDescent="0.25">
      <c r="J58" s="24"/>
    </row>
    <row r="59" spans="10:10" ht="20.100000000000001" customHeight="1" x14ac:dyDescent="0.25">
      <c r="J59" s="24"/>
    </row>
    <row r="60" spans="10:10" ht="20.100000000000001" customHeight="1" x14ac:dyDescent="0.25">
      <c r="J60" s="24"/>
    </row>
    <row r="61" spans="10:10" ht="20.100000000000001" customHeight="1" x14ac:dyDescent="0.25">
      <c r="J61" s="24"/>
    </row>
    <row r="62" spans="10:10" ht="20.100000000000001" customHeight="1" x14ac:dyDescent="0.25">
      <c r="J62" s="24"/>
    </row>
    <row r="63" spans="10:10" ht="20.100000000000001" customHeight="1" x14ac:dyDescent="0.25">
      <c r="J63" s="24"/>
    </row>
    <row r="64" spans="10:10" ht="20.100000000000001" customHeight="1" x14ac:dyDescent="0.25">
      <c r="J64" s="24"/>
    </row>
    <row r="65" spans="10:10" ht="20.100000000000001" customHeight="1" x14ac:dyDescent="0.25">
      <c r="J65" s="24"/>
    </row>
    <row r="66" spans="10:10" ht="20.100000000000001" customHeight="1" x14ac:dyDescent="0.25">
      <c r="J66" s="24"/>
    </row>
    <row r="67" spans="10:10" ht="20.100000000000001" customHeight="1" x14ac:dyDescent="0.25">
      <c r="J67" s="24"/>
    </row>
    <row r="68" spans="10:10" ht="20.100000000000001" customHeight="1" x14ac:dyDescent="0.25">
      <c r="J68" s="24"/>
    </row>
    <row r="69" spans="10:10" ht="20.100000000000001" customHeight="1" x14ac:dyDescent="0.25">
      <c r="J69" s="24"/>
    </row>
    <row r="70" spans="10:10" ht="20.100000000000001" customHeight="1" x14ac:dyDescent="0.25">
      <c r="J70" s="24"/>
    </row>
    <row r="71" spans="10:10" ht="20.100000000000001" customHeight="1" x14ac:dyDescent="0.25">
      <c r="J71" s="24"/>
    </row>
    <row r="72" spans="10:10" ht="20.100000000000001" customHeight="1" x14ac:dyDescent="0.25">
      <c r="J72" s="24"/>
    </row>
    <row r="73" spans="10:10" ht="20.100000000000001" customHeight="1" x14ac:dyDescent="0.25">
      <c r="J73" s="24"/>
    </row>
    <row r="74" spans="10:10" ht="20.100000000000001" customHeight="1" x14ac:dyDescent="0.25">
      <c r="J74" s="24"/>
    </row>
    <row r="75" spans="10:10" ht="20.100000000000001" customHeight="1" x14ac:dyDescent="0.25">
      <c r="J75" s="24"/>
    </row>
    <row r="76" spans="10:10" ht="20.100000000000001" customHeight="1" x14ac:dyDescent="0.25">
      <c r="J76" s="24"/>
    </row>
    <row r="77" spans="10:10" ht="20.100000000000001" customHeight="1" x14ac:dyDescent="0.25">
      <c r="J77" s="24"/>
    </row>
    <row r="78" spans="10:10" ht="20.100000000000001" customHeight="1" x14ac:dyDescent="0.25">
      <c r="J78" s="24"/>
    </row>
    <row r="79" spans="10:10" ht="20.100000000000001" customHeight="1" x14ac:dyDescent="0.25">
      <c r="J79" s="24"/>
    </row>
    <row r="80" spans="10:10" ht="20.100000000000001" customHeight="1" x14ac:dyDescent="0.25">
      <c r="J80" s="24"/>
    </row>
    <row r="81" spans="10:10" ht="20.100000000000001" customHeight="1" x14ac:dyDescent="0.25">
      <c r="J81" s="24"/>
    </row>
    <row r="82" spans="10:10" ht="20.100000000000001" customHeight="1" x14ac:dyDescent="0.25">
      <c r="J82" s="24"/>
    </row>
    <row r="83" spans="10:10" ht="20.100000000000001" customHeight="1" x14ac:dyDescent="0.25">
      <c r="J83" s="24"/>
    </row>
    <row r="84" spans="10:10" ht="20.100000000000001" customHeight="1" x14ac:dyDescent="0.25">
      <c r="J84" s="24"/>
    </row>
    <row r="85" spans="10:10" ht="20.100000000000001" customHeight="1" x14ac:dyDescent="0.25">
      <c r="J85" s="24"/>
    </row>
    <row r="86" spans="10:10" ht="20.100000000000001" customHeight="1" x14ac:dyDescent="0.25">
      <c r="J86" s="24"/>
    </row>
    <row r="87" spans="10:10" ht="20.100000000000001" customHeight="1" x14ac:dyDescent="0.25">
      <c r="J87" s="24"/>
    </row>
    <row r="88" spans="10:10" ht="20.100000000000001" customHeight="1" x14ac:dyDescent="0.25">
      <c r="J88" s="24"/>
    </row>
    <row r="89" spans="10:10" ht="20.100000000000001" customHeight="1" x14ac:dyDescent="0.25">
      <c r="J89" s="24"/>
    </row>
    <row r="90" spans="10:10" ht="20.100000000000001" customHeight="1" x14ac:dyDescent="0.25">
      <c r="J90" s="24"/>
    </row>
    <row r="91" spans="10:10" ht="20.100000000000001" customHeight="1" x14ac:dyDescent="0.25">
      <c r="J91" s="24"/>
    </row>
    <row r="92" spans="10:10" ht="20.100000000000001" customHeight="1" x14ac:dyDescent="0.25">
      <c r="J92" s="24"/>
    </row>
    <row r="93" spans="10:10" ht="20.100000000000001" customHeight="1" x14ac:dyDescent="0.25">
      <c r="J93" s="24"/>
    </row>
    <row r="94" spans="10:10" ht="20.100000000000001" customHeight="1" x14ac:dyDescent="0.25">
      <c r="J94" s="24"/>
    </row>
    <row r="95" spans="10:10" ht="20.100000000000001" customHeight="1" x14ac:dyDescent="0.25">
      <c r="J95" s="24"/>
    </row>
    <row r="96" spans="10:10" ht="20.100000000000001" customHeight="1" x14ac:dyDescent="0.25">
      <c r="J96" s="24"/>
    </row>
    <row r="97" spans="10:10" ht="20.100000000000001" customHeight="1" x14ac:dyDescent="0.25">
      <c r="J97" s="24"/>
    </row>
    <row r="98" spans="10:10" ht="20.100000000000001" customHeight="1" x14ac:dyDescent="0.25">
      <c r="J98" s="24"/>
    </row>
    <row r="99" spans="10:10" ht="20.100000000000001" customHeight="1" x14ac:dyDescent="0.25">
      <c r="J99" s="24"/>
    </row>
    <row r="100" spans="10:10" ht="20.100000000000001" customHeight="1" x14ac:dyDescent="0.25">
      <c r="J100" s="24"/>
    </row>
    <row r="101" spans="10:10" ht="20.100000000000001" customHeight="1" x14ac:dyDescent="0.25">
      <c r="J101" s="24"/>
    </row>
    <row r="102" spans="10:10" ht="20.100000000000001" customHeight="1" x14ac:dyDescent="0.25">
      <c r="J102" s="24"/>
    </row>
    <row r="103" spans="10:10" ht="20.100000000000001" customHeight="1" x14ac:dyDescent="0.25">
      <c r="J103" s="24"/>
    </row>
    <row r="104" spans="10:10" ht="20.100000000000001" customHeight="1" x14ac:dyDescent="0.25">
      <c r="J104" s="24"/>
    </row>
    <row r="105" spans="10:10" ht="20.100000000000001" customHeight="1" x14ac:dyDescent="0.25">
      <c r="J105" s="24"/>
    </row>
    <row r="106" spans="10:10" ht="20.100000000000001" customHeight="1" x14ac:dyDescent="0.25">
      <c r="J106" s="24"/>
    </row>
    <row r="107" spans="10:10" ht="20.100000000000001" customHeight="1" x14ac:dyDescent="0.25">
      <c r="J107" s="24"/>
    </row>
    <row r="108" spans="10:10" ht="20.100000000000001" customHeight="1" x14ac:dyDescent="0.25">
      <c r="J108" s="24"/>
    </row>
    <row r="109" spans="10:10" ht="20.100000000000001" customHeight="1" x14ac:dyDescent="0.25">
      <c r="J109" s="24"/>
    </row>
    <row r="110" spans="10:10" ht="20.100000000000001" customHeight="1" x14ac:dyDescent="0.25">
      <c r="J110" s="24"/>
    </row>
    <row r="111" spans="10:10" ht="20.100000000000001" customHeight="1" x14ac:dyDescent="0.25">
      <c r="J111" s="24"/>
    </row>
    <row r="112" spans="10:10" ht="20.100000000000001" customHeight="1" x14ac:dyDescent="0.25">
      <c r="J112" s="24"/>
    </row>
    <row r="113" spans="10:10" ht="20.100000000000001" customHeight="1" x14ac:dyDescent="0.25">
      <c r="J113" s="24"/>
    </row>
    <row r="114" spans="10:10" ht="20.100000000000001" customHeight="1" x14ac:dyDescent="0.25">
      <c r="J114" s="24"/>
    </row>
    <row r="115" spans="10:10" ht="20.100000000000001" customHeight="1" x14ac:dyDescent="0.25">
      <c r="J115" s="24"/>
    </row>
    <row r="116" spans="10:10" ht="20.100000000000001" customHeight="1" x14ac:dyDescent="0.25">
      <c r="J116" s="24"/>
    </row>
    <row r="117" spans="10:10" ht="20.100000000000001" customHeight="1" x14ac:dyDescent="0.25">
      <c r="J117" s="24"/>
    </row>
    <row r="118" spans="10:10" ht="20.100000000000001" customHeight="1" x14ac:dyDescent="0.25">
      <c r="J118" s="24"/>
    </row>
    <row r="119" spans="10:10" ht="20.100000000000001" customHeight="1" x14ac:dyDescent="0.25">
      <c r="J119" s="24"/>
    </row>
    <row r="120" spans="10:10" ht="20.100000000000001" customHeight="1" x14ac:dyDescent="0.25">
      <c r="J120" s="24"/>
    </row>
    <row r="121" spans="10:10" ht="20.100000000000001" customHeight="1" x14ac:dyDescent="0.25">
      <c r="J121" s="24"/>
    </row>
    <row r="122" spans="10:10" ht="20.100000000000001" customHeight="1" x14ac:dyDescent="0.25">
      <c r="J122" s="24"/>
    </row>
    <row r="123" spans="10:10" ht="20.100000000000001" customHeight="1" x14ac:dyDescent="0.25">
      <c r="J123" s="24"/>
    </row>
    <row r="124" spans="10:10" ht="20.100000000000001" customHeight="1" x14ac:dyDescent="0.25">
      <c r="J124" s="24"/>
    </row>
    <row r="125" spans="10:10" ht="20.100000000000001" customHeight="1" x14ac:dyDescent="0.25">
      <c r="J125" s="24"/>
    </row>
    <row r="126" spans="10:10" ht="20.100000000000001" customHeight="1" x14ac:dyDescent="0.25">
      <c r="J126" s="24"/>
    </row>
    <row r="127" spans="10:10" ht="20.100000000000001" customHeight="1" x14ac:dyDescent="0.25">
      <c r="J127" s="24"/>
    </row>
    <row r="128" spans="10:10" ht="20.100000000000001" customHeight="1" x14ac:dyDescent="0.25">
      <c r="J128" s="24"/>
    </row>
    <row r="129" spans="10:10" ht="20.100000000000001" customHeight="1" x14ac:dyDescent="0.25">
      <c r="J129" s="24"/>
    </row>
    <row r="130" spans="10:10" ht="20.100000000000001" customHeight="1" x14ac:dyDescent="0.25">
      <c r="J130" s="24"/>
    </row>
    <row r="131" spans="10:10" ht="20.100000000000001" customHeight="1" x14ac:dyDescent="0.25">
      <c r="J131" s="24"/>
    </row>
    <row r="132" spans="10:10" ht="20.100000000000001" customHeight="1" x14ac:dyDescent="0.25">
      <c r="J132" s="24"/>
    </row>
    <row r="133" spans="10:10" ht="20.100000000000001" customHeight="1" x14ac:dyDescent="0.25">
      <c r="J133" s="24"/>
    </row>
    <row r="134" spans="10:10" ht="20.100000000000001" customHeight="1" x14ac:dyDescent="0.25">
      <c r="J134" s="24"/>
    </row>
    <row r="135" spans="10:10" ht="20.100000000000001" customHeight="1" x14ac:dyDescent="0.25">
      <c r="J135" s="24"/>
    </row>
    <row r="136" spans="10:10" ht="20.100000000000001" customHeight="1" x14ac:dyDescent="0.25">
      <c r="J136" s="24"/>
    </row>
    <row r="137" spans="10:10" ht="20.100000000000001" customHeight="1" x14ac:dyDescent="0.25">
      <c r="J137" s="24"/>
    </row>
    <row r="138" spans="10:10" ht="20.100000000000001" customHeight="1" x14ac:dyDescent="0.25">
      <c r="J138" s="24"/>
    </row>
    <row r="139" spans="10:10" ht="20.100000000000001" customHeight="1" x14ac:dyDescent="0.25">
      <c r="J139" s="24"/>
    </row>
    <row r="140" spans="10:10" ht="20.100000000000001" customHeight="1" x14ac:dyDescent="0.25">
      <c r="J140" s="24"/>
    </row>
    <row r="141" spans="10:10" ht="20.100000000000001" customHeight="1" x14ac:dyDescent="0.25">
      <c r="J141" s="24"/>
    </row>
    <row r="142" spans="10:10" ht="20.100000000000001" customHeight="1" x14ac:dyDescent="0.25">
      <c r="J142" s="24"/>
    </row>
    <row r="143" spans="10:10" ht="20.100000000000001" customHeight="1" x14ac:dyDescent="0.25">
      <c r="J143" s="24"/>
    </row>
    <row r="144" spans="10:10" ht="20.100000000000001" customHeight="1" x14ac:dyDescent="0.25">
      <c r="J144" s="24"/>
    </row>
    <row r="145" spans="10:10" ht="20.100000000000001" customHeight="1" x14ac:dyDescent="0.25">
      <c r="J145" s="24"/>
    </row>
    <row r="146" spans="10:10" ht="20.100000000000001" customHeight="1" x14ac:dyDescent="0.25">
      <c r="J146" s="24"/>
    </row>
    <row r="147" spans="10:10" ht="20.100000000000001" customHeight="1" x14ac:dyDescent="0.25">
      <c r="J147" s="24"/>
    </row>
    <row r="148" spans="10:10" ht="20.100000000000001" customHeight="1" x14ac:dyDescent="0.25">
      <c r="J148" s="24"/>
    </row>
    <row r="149" spans="10:10" ht="20.100000000000001" customHeight="1" x14ac:dyDescent="0.25">
      <c r="J149" s="24"/>
    </row>
    <row r="150" spans="10:10" ht="20.100000000000001" customHeight="1" x14ac:dyDescent="0.25">
      <c r="J150" s="24"/>
    </row>
    <row r="151" spans="10:10" ht="20.100000000000001" customHeight="1" x14ac:dyDescent="0.25">
      <c r="J151" s="24"/>
    </row>
    <row r="152" spans="10:10" ht="20.100000000000001" customHeight="1" x14ac:dyDescent="0.25">
      <c r="J152" s="24"/>
    </row>
    <row r="153" spans="10:10" ht="20.100000000000001" customHeight="1" x14ac:dyDescent="0.25">
      <c r="J153" s="24"/>
    </row>
    <row r="154" spans="10:10" ht="20.100000000000001" customHeight="1" x14ac:dyDescent="0.25">
      <c r="J154" s="24"/>
    </row>
    <row r="155" spans="10:10" ht="20.100000000000001" customHeight="1" x14ac:dyDescent="0.25">
      <c r="J155" s="24"/>
    </row>
    <row r="156" spans="10:10" ht="20.100000000000001" customHeight="1" x14ac:dyDescent="0.25">
      <c r="J156" s="24"/>
    </row>
    <row r="157" spans="10:10" ht="20.100000000000001" customHeight="1" x14ac:dyDescent="0.25">
      <c r="J157" s="24"/>
    </row>
    <row r="158" spans="10:10" ht="20.100000000000001" customHeight="1" x14ac:dyDescent="0.25">
      <c r="J158" s="24"/>
    </row>
    <row r="159" spans="10:10" ht="20.100000000000001" customHeight="1" x14ac:dyDescent="0.25">
      <c r="J159" s="24"/>
    </row>
    <row r="160" spans="10:10" ht="20.100000000000001" customHeight="1" x14ac:dyDescent="0.25">
      <c r="J160" s="24"/>
    </row>
    <row r="161" spans="10:10" ht="20.100000000000001" customHeight="1" x14ac:dyDescent="0.25">
      <c r="J161" s="24"/>
    </row>
    <row r="162" spans="10:10" ht="20.100000000000001" customHeight="1" x14ac:dyDescent="0.25">
      <c r="J162" s="24"/>
    </row>
    <row r="163" spans="10:10" ht="20.100000000000001" customHeight="1" x14ac:dyDescent="0.25">
      <c r="J163" s="24"/>
    </row>
    <row r="164" spans="10:10" ht="20.100000000000001" customHeight="1" x14ac:dyDescent="0.25">
      <c r="J164" s="24"/>
    </row>
    <row r="165" spans="10:10" ht="20.100000000000001" customHeight="1" x14ac:dyDescent="0.25">
      <c r="J165" s="24"/>
    </row>
    <row r="166" spans="10:10" ht="20.100000000000001" customHeight="1" x14ac:dyDescent="0.25">
      <c r="J166" s="24"/>
    </row>
    <row r="167" spans="10:10" ht="20.100000000000001" customHeight="1" x14ac:dyDescent="0.25">
      <c r="J167" s="24"/>
    </row>
    <row r="168" spans="10:10" ht="20.100000000000001" customHeight="1" x14ac:dyDescent="0.25">
      <c r="J168" s="24"/>
    </row>
    <row r="169" spans="10:10" ht="20.100000000000001" customHeight="1" x14ac:dyDescent="0.25">
      <c r="J169" s="24"/>
    </row>
    <row r="170" spans="10:10" ht="20.100000000000001" customHeight="1" x14ac:dyDescent="0.25">
      <c r="J170" s="24"/>
    </row>
    <row r="171" spans="10:10" ht="20.100000000000001" customHeight="1" x14ac:dyDescent="0.25">
      <c r="J171" s="24"/>
    </row>
    <row r="172" spans="10:10" ht="20.100000000000001" customHeight="1" x14ac:dyDescent="0.25">
      <c r="J172" s="24"/>
    </row>
    <row r="173" spans="10:10" ht="20.100000000000001" customHeight="1" x14ac:dyDescent="0.25">
      <c r="J173" s="24"/>
    </row>
    <row r="174" spans="10:10" ht="20.100000000000001" customHeight="1" x14ac:dyDescent="0.25">
      <c r="J174" s="24"/>
    </row>
    <row r="175" spans="10:10" ht="20.100000000000001" customHeight="1" x14ac:dyDescent="0.25">
      <c r="J175" s="24"/>
    </row>
    <row r="176" spans="10:10" ht="20.100000000000001" customHeight="1" x14ac:dyDescent="0.25">
      <c r="J176" s="24"/>
    </row>
    <row r="177" spans="10:10" ht="20.100000000000001" customHeight="1" x14ac:dyDescent="0.25">
      <c r="J177" s="24"/>
    </row>
    <row r="178" spans="10:10" ht="20.100000000000001" customHeight="1" x14ac:dyDescent="0.25">
      <c r="J178" s="24"/>
    </row>
    <row r="179" spans="10:10" ht="20.100000000000001" customHeight="1" x14ac:dyDescent="0.25">
      <c r="J179" s="24"/>
    </row>
    <row r="180" spans="10:10" ht="20.100000000000001" customHeight="1" x14ac:dyDescent="0.25">
      <c r="J180" s="24"/>
    </row>
    <row r="181" spans="10:10" ht="20.100000000000001" customHeight="1" x14ac:dyDescent="0.25">
      <c r="J181" s="24"/>
    </row>
    <row r="182" spans="10:10" ht="20.100000000000001" customHeight="1" x14ac:dyDescent="0.25">
      <c r="J182" s="24"/>
    </row>
    <row r="183" spans="10:10" ht="20.100000000000001" customHeight="1" x14ac:dyDescent="0.25">
      <c r="J183" s="24"/>
    </row>
    <row r="184" spans="10:10" ht="20.100000000000001" customHeight="1" x14ac:dyDescent="0.25">
      <c r="J184" s="24"/>
    </row>
    <row r="185" spans="10:10" ht="20.100000000000001" customHeight="1" x14ac:dyDescent="0.25">
      <c r="J185" s="24"/>
    </row>
    <row r="186" spans="10:10" ht="20.100000000000001" customHeight="1" x14ac:dyDescent="0.25">
      <c r="J186" s="24"/>
    </row>
    <row r="187" spans="10:10" ht="20.100000000000001" customHeight="1" x14ac:dyDescent="0.25">
      <c r="J187" s="24"/>
    </row>
    <row r="188" spans="10:10" ht="20.100000000000001" customHeight="1" x14ac:dyDescent="0.25">
      <c r="J188" s="24"/>
    </row>
    <row r="189" spans="10:10" ht="20.100000000000001" customHeight="1" x14ac:dyDescent="0.25">
      <c r="J189" s="24"/>
    </row>
    <row r="190" spans="10:10" ht="20.100000000000001" customHeight="1" x14ac:dyDescent="0.25">
      <c r="J190" s="24"/>
    </row>
    <row r="191" spans="10:10" ht="20.100000000000001" customHeight="1" x14ac:dyDescent="0.25">
      <c r="J191" s="24"/>
    </row>
    <row r="192" spans="10:10" ht="20.100000000000001" customHeight="1" x14ac:dyDescent="0.25">
      <c r="J192" s="24"/>
    </row>
    <row r="193" spans="10:10" ht="20.100000000000001" customHeight="1" x14ac:dyDescent="0.25">
      <c r="J193" s="24"/>
    </row>
    <row r="194" spans="10:10" ht="20.100000000000001" customHeight="1" x14ac:dyDescent="0.25">
      <c r="J194" s="24"/>
    </row>
    <row r="195" spans="10:10" ht="20.100000000000001" customHeight="1" x14ac:dyDescent="0.25">
      <c r="J195" s="24"/>
    </row>
    <row r="196" spans="10:10" ht="20.100000000000001" customHeight="1" x14ac:dyDescent="0.25">
      <c r="J196" s="24"/>
    </row>
    <row r="197" spans="10:10" ht="20.100000000000001" customHeight="1" x14ac:dyDescent="0.25">
      <c r="J197" s="24"/>
    </row>
    <row r="198" spans="10:10" ht="20.100000000000001" customHeight="1" x14ac:dyDescent="0.25">
      <c r="J198" s="24"/>
    </row>
    <row r="199" spans="10:10" ht="20.100000000000001" customHeight="1" x14ac:dyDescent="0.25">
      <c r="J199" s="24"/>
    </row>
    <row r="200" spans="10:10" ht="20.100000000000001" customHeight="1" x14ac:dyDescent="0.25">
      <c r="J200" s="24"/>
    </row>
    <row r="201" spans="10:10" ht="20.100000000000001" customHeight="1" x14ac:dyDescent="0.25">
      <c r="J201" s="24"/>
    </row>
    <row r="202" spans="10:10" ht="20.100000000000001" customHeight="1" x14ac:dyDescent="0.25">
      <c r="J202" s="24"/>
    </row>
    <row r="203" spans="10:10" ht="20.100000000000001" customHeight="1" x14ac:dyDescent="0.25">
      <c r="J203" s="24"/>
    </row>
    <row r="204" spans="10:10" ht="20.100000000000001" customHeight="1" x14ac:dyDescent="0.25">
      <c r="J204" s="24"/>
    </row>
    <row r="205" spans="10:10" ht="20.100000000000001" customHeight="1" x14ac:dyDescent="0.25">
      <c r="J205" s="24"/>
    </row>
    <row r="206" spans="10:10" ht="20.100000000000001" customHeight="1" x14ac:dyDescent="0.25">
      <c r="J206" s="24"/>
    </row>
    <row r="207" spans="10:10" ht="20.100000000000001" customHeight="1" x14ac:dyDescent="0.25">
      <c r="J207" s="24"/>
    </row>
    <row r="208" spans="10:10" ht="20.100000000000001" customHeight="1" x14ac:dyDescent="0.25">
      <c r="J208" s="24"/>
    </row>
    <row r="209" spans="10:10" ht="20.100000000000001" customHeight="1" x14ac:dyDescent="0.25">
      <c r="J209" s="24"/>
    </row>
    <row r="210" spans="10:10" ht="20.100000000000001" customHeight="1" x14ac:dyDescent="0.25">
      <c r="J210" s="24"/>
    </row>
    <row r="211" spans="10:10" ht="20.100000000000001" customHeight="1" x14ac:dyDescent="0.25">
      <c r="J211" s="24"/>
    </row>
    <row r="212" spans="10:10" ht="20.100000000000001" customHeight="1" x14ac:dyDescent="0.25">
      <c r="J212" s="24"/>
    </row>
    <row r="213" spans="10:10" ht="20.100000000000001" customHeight="1" x14ac:dyDescent="0.25">
      <c r="J213" s="24"/>
    </row>
    <row r="214" spans="10:10" ht="20.100000000000001" customHeight="1" x14ac:dyDescent="0.25">
      <c r="J214" s="24"/>
    </row>
    <row r="215" spans="10:10" ht="20.100000000000001" customHeight="1" x14ac:dyDescent="0.25">
      <c r="J215" s="24"/>
    </row>
    <row r="216" spans="10:10" ht="20.100000000000001" customHeight="1" x14ac:dyDescent="0.25">
      <c r="J216" s="24"/>
    </row>
    <row r="217" spans="10:10" ht="20.100000000000001" customHeight="1" x14ac:dyDescent="0.25">
      <c r="J217" s="24"/>
    </row>
    <row r="218" spans="10:10" ht="20.100000000000001" customHeight="1" x14ac:dyDescent="0.25">
      <c r="J218" s="24"/>
    </row>
    <row r="219" spans="10:10" ht="20.100000000000001" customHeight="1" x14ac:dyDescent="0.25">
      <c r="J219" s="24"/>
    </row>
    <row r="220" spans="10:10" ht="20.100000000000001" customHeight="1" x14ac:dyDescent="0.25">
      <c r="J220" s="24"/>
    </row>
    <row r="221" spans="10:10" ht="20.100000000000001" customHeight="1" x14ac:dyDescent="0.25">
      <c r="J221" s="24"/>
    </row>
    <row r="222" spans="10:10" ht="20.100000000000001" customHeight="1" x14ac:dyDescent="0.25">
      <c r="J222" s="24"/>
    </row>
    <row r="223" spans="10:10" ht="20.100000000000001" customHeight="1" x14ac:dyDescent="0.25">
      <c r="J223" s="24"/>
    </row>
    <row r="224" spans="10:10" ht="20.100000000000001" customHeight="1" x14ac:dyDescent="0.25">
      <c r="J224" s="24"/>
    </row>
    <row r="225" spans="10:10" ht="20.100000000000001" customHeight="1" x14ac:dyDescent="0.25">
      <c r="J225" s="24"/>
    </row>
    <row r="226" spans="10:10" ht="20.100000000000001" customHeight="1" x14ac:dyDescent="0.25">
      <c r="J226" s="24"/>
    </row>
    <row r="227" spans="10:10" ht="20.100000000000001" customHeight="1" x14ac:dyDescent="0.25">
      <c r="J227" s="24"/>
    </row>
    <row r="228" spans="10:10" ht="20.100000000000001" customHeight="1" x14ac:dyDescent="0.25">
      <c r="J228" s="24"/>
    </row>
    <row r="229" spans="10:10" ht="20.100000000000001" customHeight="1" x14ac:dyDescent="0.25">
      <c r="J229" s="24"/>
    </row>
    <row r="230" spans="10:10" ht="20.100000000000001" customHeight="1" x14ac:dyDescent="0.25">
      <c r="J230" s="24"/>
    </row>
    <row r="231" spans="10:10" ht="20.100000000000001" customHeight="1" x14ac:dyDescent="0.25">
      <c r="J231" s="24"/>
    </row>
    <row r="232" spans="10:10" ht="20.100000000000001" customHeight="1" x14ac:dyDescent="0.25">
      <c r="J232" s="24"/>
    </row>
    <row r="233" spans="10:10" ht="20.100000000000001" customHeight="1" x14ac:dyDescent="0.25">
      <c r="J233" s="24"/>
    </row>
    <row r="234" spans="10:10" ht="20.100000000000001" customHeight="1" x14ac:dyDescent="0.25">
      <c r="J234" s="24"/>
    </row>
    <row r="235" spans="10:10" ht="20.100000000000001" customHeight="1" x14ac:dyDescent="0.25">
      <c r="J235" s="24"/>
    </row>
    <row r="236" spans="10:10" ht="20.100000000000001" customHeight="1" x14ac:dyDescent="0.25">
      <c r="J236" s="24"/>
    </row>
    <row r="237" spans="10:10" ht="20.100000000000001" customHeight="1" x14ac:dyDescent="0.25">
      <c r="J237" s="24"/>
    </row>
    <row r="238" spans="10:10" ht="20.100000000000001" customHeight="1" x14ac:dyDescent="0.25">
      <c r="J238" s="24"/>
    </row>
    <row r="239" spans="10:10" ht="20.100000000000001" customHeight="1" x14ac:dyDescent="0.25">
      <c r="J239" s="24"/>
    </row>
    <row r="240" spans="10:10" ht="20.100000000000001" customHeight="1" x14ac:dyDescent="0.25">
      <c r="J240" s="24"/>
    </row>
    <row r="241" spans="10:10" ht="20.100000000000001" customHeight="1" x14ac:dyDescent="0.25">
      <c r="J241" s="24"/>
    </row>
    <row r="242" spans="10:10" ht="20.100000000000001" customHeight="1" x14ac:dyDescent="0.25">
      <c r="J242" s="24"/>
    </row>
    <row r="243" spans="10:10" ht="20.100000000000001" customHeight="1" x14ac:dyDescent="0.25">
      <c r="J243" s="24"/>
    </row>
    <row r="244" spans="10:10" ht="20.100000000000001" customHeight="1" x14ac:dyDescent="0.25">
      <c r="J244" s="24"/>
    </row>
    <row r="245" spans="10:10" ht="20.100000000000001" customHeight="1" x14ac:dyDescent="0.25">
      <c r="J245" s="24"/>
    </row>
    <row r="246" spans="10:10" ht="20.100000000000001" customHeight="1" x14ac:dyDescent="0.25">
      <c r="J246" s="24"/>
    </row>
    <row r="247" spans="10:10" ht="20.100000000000001" customHeight="1" x14ac:dyDescent="0.25">
      <c r="J247" s="24"/>
    </row>
    <row r="248" spans="10:10" ht="20.100000000000001" customHeight="1" x14ac:dyDescent="0.25">
      <c r="J248" s="24"/>
    </row>
    <row r="249" spans="10:10" ht="20.100000000000001" customHeight="1" x14ac:dyDescent="0.25">
      <c r="J249" s="24"/>
    </row>
    <row r="250" spans="10:10" ht="20.100000000000001" customHeight="1" x14ac:dyDescent="0.25">
      <c r="J250" s="24"/>
    </row>
    <row r="251" spans="10:10" ht="20.100000000000001" customHeight="1" x14ac:dyDescent="0.25">
      <c r="J251" s="24"/>
    </row>
    <row r="252" spans="10:10" ht="20.100000000000001" customHeight="1" x14ac:dyDescent="0.25">
      <c r="J252" s="24"/>
    </row>
    <row r="253" spans="10:10" ht="20.100000000000001" customHeight="1" x14ac:dyDescent="0.25">
      <c r="J253" s="24"/>
    </row>
    <row r="254" spans="10:10" ht="20.100000000000001" customHeight="1" x14ac:dyDescent="0.25">
      <c r="J254" s="24"/>
    </row>
    <row r="255" spans="10:10" ht="20.100000000000001" customHeight="1" x14ac:dyDescent="0.25">
      <c r="J255" s="24"/>
    </row>
    <row r="256" spans="10:10" ht="20.100000000000001" customHeight="1" x14ac:dyDescent="0.25">
      <c r="J256" s="24"/>
    </row>
    <row r="257" spans="10:10" ht="20.100000000000001" customHeight="1" x14ac:dyDescent="0.25">
      <c r="J257" s="24"/>
    </row>
    <row r="258" spans="10:10" ht="20.100000000000001" customHeight="1" x14ac:dyDescent="0.25">
      <c r="J258" s="24"/>
    </row>
    <row r="259" spans="10:10" ht="20.100000000000001" customHeight="1" x14ac:dyDescent="0.25">
      <c r="J259" s="24"/>
    </row>
    <row r="260" spans="10:10" ht="20.100000000000001" customHeight="1" x14ac:dyDescent="0.25">
      <c r="J260" s="24"/>
    </row>
    <row r="261" spans="10:10" ht="20.100000000000001" customHeight="1" x14ac:dyDescent="0.25">
      <c r="J261" s="24"/>
    </row>
    <row r="262" spans="10:10" ht="20.100000000000001" customHeight="1" x14ac:dyDescent="0.25">
      <c r="J262" s="24"/>
    </row>
    <row r="263" spans="10:10" ht="20.100000000000001" customHeight="1" x14ac:dyDescent="0.25">
      <c r="J263" s="24"/>
    </row>
    <row r="264" spans="10:10" ht="20.100000000000001" customHeight="1" x14ac:dyDescent="0.25">
      <c r="J264" s="24"/>
    </row>
    <row r="265" spans="10:10" ht="20.100000000000001" customHeight="1" x14ac:dyDescent="0.25">
      <c r="J265" s="24"/>
    </row>
    <row r="266" spans="10:10" ht="20.100000000000001" customHeight="1" x14ac:dyDescent="0.25">
      <c r="J266" s="24"/>
    </row>
    <row r="267" spans="10:10" ht="20.100000000000001" customHeight="1" x14ac:dyDescent="0.25">
      <c r="J267" s="24"/>
    </row>
    <row r="268" spans="10:10" ht="20.100000000000001" customHeight="1" x14ac:dyDescent="0.25">
      <c r="J268" s="24"/>
    </row>
    <row r="269" spans="10:10" ht="20.100000000000001" customHeight="1" x14ac:dyDescent="0.25">
      <c r="J269" s="24"/>
    </row>
    <row r="270" spans="10:10" ht="20.100000000000001" customHeight="1" x14ac:dyDescent="0.25">
      <c r="J270" s="24"/>
    </row>
    <row r="271" spans="10:10" ht="20.100000000000001" customHeight="1" x14ac:dyDescent="0.25">
      <c r="J271" s="24"/>
    </row>
    <row r="272" spans="10:10" ht="20.100000000000001" customHeight="1" x14ac:dyDescent="0.25">
      <c r="J272" s="24"/>
    </row>
    <row r="273" spans="10:10" ht="20.100000000000001" customHeight="1" x14ac:dyDescent="0.25">
      <c r="J273" s="24"/>
    </row>
    <row r="274" spans="10:10" ht="20.100000000000001" customHeight="1" x14ac:dyDescent="0.25">
      <c r="J274" s="24"/>
    </row>
    <row r="275" spans="10:10" ht="20.100000000000001" customHeight="1" x14ac:dyDescent="0.25">
      <c r="J275" s="24"/>
    </row>
    <row r="276" spans="10:10" ht="20.100000000000001" customHeight="1" x14ac:dyDescent="0.25">
      <c r="J276" s="24"/>
    </row>
    <row r="277" spans="10:10" ht="20.100000000000001" customHeight="1" x14ac:dyDescent="0.25">
      <c r="J277" s="24"/>
    </row>
    <row r="278" spans="10:10" ht="20.100000000000001" customHeight="1" x14ac:dyDescent="0.25">
      <c r="J278" s="24"/>
    </row>
    <row r="279" spans="10:10" ht="20.100000000000001" customHeight="1" x14ac:dyDescent="0.25">
      <c r="J279" s="24"/>
    </row>
    <row r="280" spans="10:10" ht="20.100000000000001" customHeight="1" x14ac:dyDescent="0.25">
      <c r="J280" s="24"/>
    </row>
    <row r="281" spans="10:10" ht="20.100000000000001" customHeight="1" x14ac:dyDescent="0.25">
      <c r="J281" s="24"/>
    </row>
    <row r="282" spans="10:10" ht="20.100000000000001" customHeight="1" x14ac:dyDescent="0.25">
      <c r="J282" s="24"/>
    </row>
    <row r="283" spans="10:10" ht="20.100000000000001" customHeight="1" x14ac:dyDescent="0.25">
      <c r="J283" s="24"/>
    </row>
    <row r="284" spans="10:10" ht="20.100000000000001" customHeight="1" x14ac:dyDescent="0.25">
      <c r="J284" s="24"/>
    </row>
    <row r="285" spans="10:10" ht="20.100000000000001" customHeight="1" x14ac:dyDescent="0.25">
      <c r="J285" s="24"/>
    </row>
    <row r="286" spans="10:10" ht="20.100000000000001" customHeight="1" x14ac:dyDescent="0.25">
      <c r="J286" s="24"/>
    </row>
    <row r="287" spans="10:10" ht="20.100000000000001" customHeight="1" x14ac:dyDescent="0.25">
      <c r="J287" s="24"/>
    </row>
    <row r="288" spans="10:10" ht="20.100000000000001" customHeight="1" x14ac:dyDescent="0.25">
      <c r="J288" s="24"/>
    </row>
    <row r="289" spans="10:10" ht="20.100000000000001" customHeight="1" x14ac:dyDescent="0.25">
      <c r="J289" s="24"/>
    </row>
    <row r="290" spans="10:10" ht="20.100000000000001" customHeight="1" x14ac:dyDescent="0.25">
      <c r="J290" s="24"/>
    </row>
    <row r="291" spans="10:10" ht="20.100000000000001" customHeight="1" x14ac:dyDescent="0.25">
      <c r="J291" s="24"/>
    </row>
    <row r="292" spans="10:10" ht="20.100000000000001" customHeight="1" x14ac:dyDescent="0.25">
      <c r="J292" s="24"/>
    </row>
    <row r="293" spans="10:10" ht="20.100000000000001" customHeight="1" x14ac:dyDescent="0.25">
      <c r="J293" s="24"/>
    </row>
    <row r="294" spans="10:10" ht="20.100000000000001" customHeight="1" x14ac:dyDescent="0.25">
      <c r="J294" s="24"/>
    </row>
    <row r="295" spans="10:10" ht="20.100000000000001" customHeight="1" x14ac:dyDescent="0.25">
      <c r="J295" s="24"/>
    </row>
    <row r="296" spans="10:10" ht="20.100000000000001" customHeight="1" x14ac:dyDescent="0.25">
      <c r="J296" s="24"/>
    </row>
    <row r="297" spans="10:10" ht="20.100000000000001" customHeight="1" x14ac:dyDescent="0.25">
      <c r="J297" s="24"/>
    </row>
    <row r="298" spans="10:10" ht="20.100000000000001" customHeight="1" x14ac:dyDescent="0.25">
      <c r="J298" s="24"/>
    </row>
    <row r="299" spans="10:10" ht="20.100000000000001" customHeight="1" x14ac:dyDescent="0.25">
      <c r="J299" s="24"/>
    </row>
    <row r="300" spans="10:10" ht="20.100000000000001" customHeight="1" x14ac:dyDescent="0.25">
      <c r="J300" s="24"/>
    </row>
    <row r="301" spans="10:10" ht="20.100000000000001" customHeight="1" x14ac:dyDescent="0.25">
      <c r="J301" s="24"/>
    </row>
    <row r="302" spans="10:10" ht="20.100000000000001" customHeight="1" x14ac:dyDescent="0.25">
      <c r="J302" s="24"/>
    </row>
    <row r="303" spans="10:10" ht="20.100000000000001" customHeight="1" x14ac:dyDescent="0.25">
      <c r="J303" s="24"/>
    </row>
    <row r="304" spans="10:10" ht="20.100000000000001" customHeight="1" x14ac:dyDescent="0.25">
      <c r="J304" s="24"/>
    </row>
    <row r="305" spans="10:10" ht="20.100000000000001" customHeight="1" x14ac:dyDescent="0.25">
      <c r="J305" s="24"/>
    </row>
    <row r="306" spans="10:10" ht="20.100000000000001" customHeight="1" x14ac:dyDescent="0.25">
      <c r="J306" s="24"/>
    </row>
    <row r="307" spans="10:10" ht="20.100000000000001" customHeight="1" x14ac:dyDescent="0.25">
      <c r="J307" s="24"/>
    </row>
    <row r="308" spans="10:10" ht="20.100000000000001" customHeight="1" x14ac:dyDescent="0.25">
      <c r="J308" s="24"/>
    </row>
    <row r="309" spans="10:10" ht="20.100000000000001" customHeight="1" x14ac:dyDescent="0.25">
      <c r="J309" s="24"/>
    </row>
    <row r="310" spans="10:10" ht="20.100000000000001" customHeight="1" x14ac:dyDescent="0.25">
      <c r="J310" s="24"/>
    </row>
    <row r="311" spans="10:10" ht="20.100000000000001" customHeight="1" x14ac:dyDescent="0.25">
      <c r="J311" s="24"/>
    </row>
    <row r="312" spans="10:10" ht="20.100000000000001" customHeight="1" x14ac:dyDescent="0.25">
      <c r="J312" s="24"/>
    </row>
    <row r="313" spans="10:10" ht="20.100000000000001" customHeight="1" x14ac:dyDescent="0.25">
      <c r="J313" s="24"/>
    </row>
    <row r="314" spans="10:10" ht="20.100000000000001" customHeight="1" x14ac:dyDescent="0.25">
      <c r="J314" s="24"/>
    </row>
    <row r="315" spans="10:10" ht="20.100000000000001" customHeight="1" x14ac:dyDescent="0.25">
      <c r="J315" s="24"/>
    </row>
    <row r="316" spans="10:10" ht="20.100000000000001" customHeight="1" x14ac:dyDescent="0.25">
      <c r="J316" s="24"/>
    </row>
    <row r="317" spans="10:10" ht="20.100000000000001" customHeight="1" x14ac:dyDescent="0.25">
      <c r="J317" s="24"/>
    </row>
    <row r="318" spans="10:10" ht="20.100000000000001" customHeight="1" x14ac:dyDescent="0.25">
      <c r="J318" s="24"/>
    </row>
    <row r="319" spans="10:10" ht="20.100000000000001" customHeight="1" x14ac:dyDescent="0.25">
      <c r="J319" s="24"/>
    </row>
    <row r="320" spans="10:10" ht="20.100000000000001" customHeight="1" x14ac:dyDescent="0.25">
      <c r="J320" s="24"/>
    </row>
    <row r="321" spans="10:10" ht="20.100000000000001" customHeight="1" x14ac:dyDescent="0.25">
      <c r="J321" s="24"/>
    </row>
    <row r="322" spans="10:10" ht="20.100000000000001" customHeight="1" x14ac:dyDescent="0.25">
      <c r="J322" s="24"/>
    </row>
    <row r="323" spans="10:10" ht="20.100000000000001" customHeight="1" x14ac:dyDescent="0.25">
      <c r="J323" s="24"/>
    </row>
    <row r="324" spans="10:10" ht="20.100000000000001" customHeight="1" x14ac:dyDescent="0.25">
      <c r="J324" s="24"/>
    </row>
    <row r="325" spans="10:10" ht="20.100000000000001" customHeight="1" x14ac:dyDescent="0.25">
      <c r="J325" s="24"/>
    </row>
    <row r="326" spans="10:10" ht="20.100000000000001" customHeight="1" x14ac:dyDescent="0.25">
      <c r="J326" s="24"/>
    </row>
    <row r="327" spans="10:10" ht="20.100000000000001" customHeight="1" x14ac:dyDescent="0.25">
      <c r="J327" s="24"/>
    </row>
    <row r="328" spans="10:10" ht="20.100000000000001" customHeight="1" x14ac:dyDescent="0.25">
      <c r="J328" s="24"/>
    </row>
    <row r="329" spans="10:10" ht="20.100000000000001" customHeight="1" x14ac:dyDescent="0.25">
      <c r="J329" s="24"/>
    </row>
    <row r="330" spans="10:10" ht="20.100000000000001" customHeight="1" x14ac:dyDescent="0.25">
      <c r="J330" s="24"/>
    </row>
    <row r="331" spans="10:10" ht="20.100000000000001" customHeight="1" x14ac:dyDescent="0.25">
      <c r="J331" s="24"/>
    </row>
    <row r="332" spans="10:10" ht="20.100000000000001" customHeight="1" x14ac:dyDescent="0.25">
      <c r="J332" s="24"/>
    </row>
    <row r="333" spans="10:10" ht="20.100000000000001" customHeight="1" x14ac:dyDescent="0.25">
      <c r="J333" s="24"/>
    </row>
    <row r="334" spans="10:10" ht="20.100000000000001" customHeight="1" x14ac:dyDescent="0.25">
      <c r="J334" s="24"/>
    </row>
    <row r="335" spans="10:10" ht="20.100000000000001" customHeight="1" x14ac:dyDescent="0.25">
      <c r="J335" s="24"/>
    </row>
    <row r="336" spans="10:10" ht="20.100000000000001" customHeight="1" x14ac:dyDescent="0.25">
      <c r="J336" s="24"/>
    </row>
    <row r="337" spans="10:10" ht="20.100000000000001" customHeight="1" x14ac:dyDescent="0.25">
      <c r="J337" s="24"/>
    </row>
    <row r="338" spans="10:10" ht="20.100000000000001" customHeight="1" x14ac:dyDescent="0.25">
      <c r="J338" s="24"/>
    </row>
    <row r="339" spans="10:10" ht="20.100000000000001" customHeight="1" x14ac:dyDescent="0.25">
      <c r="J339" s="24"/>
    </row>
    <row r="340" spans="10:10" ht="20.100000000000001" customHeight="1" x14ac:dyDescent="0.25">
      <c r="J340" s="24"/>
    </row>
    <row r="341" spans="10:10" ht="20.100000000000001" customHeight="1" x14ac:dyDescent="0.25">
      <c r="J341" s="24"/>
    </row>
    <row r="342" spans="10:10" ht="20.100000000000001" customHeight="1" x14ac:dyDescent="0.25">
      <c r="J342" s="24"/>
    </row>
    <row r="343" spans="10:10" ht="20.100000000000001" customHeight="1" x14ac:dyDescent="0.25">
      <c r="J343" s="24"/>
    </row>
    <row r="344" spans="10:10" ht="20.100000000000001" customHeight="1" x14ac:dyDescent="0.25">
      <c r="J344" s="24"/>
    </row>
    <row r="345" spans="10:10" ht="20.100000000000001" customHeight="1" x14ac:dyDescent="0.25">
      <c r="J345" s="24"/>
    </row>
    <row r="346" spans="10:10" ht="20.100000000000001" customHeight="1" x14ac:dyDescent="0.25">
      <c r="J346" s="24"/>
    </row>
    <row r="347" spans="10:10" ht="20.100000000000001" customHeight="1" x14ac:dyDescent="0.25">
      <c r="J347" s="24"/>
    </row>
    <row r="348" spans="10:10" ht="20.100000000000001" customHeight="1" x14ac:dyDescent="0.25">
      <c r="J348" s="24"/>
    </row>
    <row r="349" spans="10:10" ht="20.100000000000001" customHeight="1" x14ac:dyDescent="0.25">
      <c r="J349" s="24"/>
    </row>
    <row r="350" spans="10:10" ht="20.100000000000001" customHeight="1" x14ac:dyDescent="0.25">
      <c r="J350" s="24"/>
    </row>
    <row r="351" spans="10:10" ht="20.100000000000001" customHeight="1" x14ac:dyDescent="0.25">
      <c r="J351" s="24"/>
    </row>
    <row r="352" spans="10:10" ht="20.100000000000001" customHeight="1" x14ac:dyDescent="0.25">
      <c r="J352" s="24"/>
    </row>
    <row r="353" spans="10:10" ht="20.100000000000001" customHeight="1" x14ac:dyDescent="0.25">
      <c r="J353" s="24"/>
    </row>
    <row r="354" spans="10:10" ht="20.100000000000001" customHeight="1" x14ac:dyDescent="0.25">
      <c r="J354" s="24"/>
    </row>
    <row r="355" spans="10:10" ht="20.100000000000001" customHeight="1" x14ac:dyDescent="0.25">
      <c r="J355" s="24"/>
    </row>
    <row r="356" spans="10:10" ht="20.100000000000001" customHeight="1" x14ac:dyDescent="0.25">
      <c r="J356" s="24"/>
    </row>
    <row r="357" spans="10:10" ht="20.100000000000001" customHeight="1" x14ac:dyDescent="0.25">
      <c r="J357" s="24"/>
    </row>
    <row r="358" spans="10:10" ht="20.100000000000001" customHeight="1" x14ac:dyDescent="0.25">
      <c r="J358" s="24"/>
    </row>
    <row r="359" spans="10:10" ht="20.100000000000001" customHeight="1" x14ac:dyDescent="0.25">
      <c r="J359" s="24"/>
    </row>
    <row r="360" spans="10:10" ht="20.100000000000001" customHeight="1" x14ac:dyDescent="0.25">
      <c r="J360" s="24"/>
    </row>
    <row r="361" spans="10:10" ht="20.100000000000001" customHeight="1" x14ac:dyDescent="0.25">
      <c r="J361" s="24"/>
    </row>
    <row r="362" spans="10:10" ht="20.100000000000001" customHeight="1" x14ac:dyDescent="0.25">
      <c r="J362" s="24"/>
    </row>
    <row r="363" spans="10:10" ht="20.100000000000001" customHeight="1" x14ac:dyDescent="0.25">
      <c r="J363" s="24"/>
    </row>
    <row r="364" spans="10:10" ht="20.100000000000001" customHeight="1" x14ac:dyDescent="0.25">
      <c r="J364" s="24"/>
    </row>
    <row r="365" spans="10:10" ht="20.100000000000001" customHeight="1" x14ac:dyDescent="0.25">
      <c r="J365" s="24"/>
    </row>
    <row r="366" spans="10:10" ht="20.100000000000001" customHeight="1" x14ac:dyDescent="0.25">
      <c r="J366" s="24"/>
    </row>
    <row r="367" spans="10:10" ht="20.100000000000001" customHeight="1" x14ac:dyDescent="0.25">
      <c r="J367" s="24"/>
    </row>
    <row r="368" spans="10:10" ht="20.100000000000001" customHeight="1" x14ac:dyDescent="0.25">
      <c r="J368" s="24"/>
    </row>
    <row r="369" spans="10:10" ht="20.100000000000001" customHeight="1" x14ac:dyDescent="0.25">
      <c r="J369" s="24"/>
    </row>
    <row r="370" spans="10:10" ht="20.100000000000001" customHeight="1" x14ac:dyDescent="0.25">
      <c r="J370" s="24"/>
    </row>
    <row r="371" spans="10:10" ht="20.100000000000001" customHeight="1" x14ac:dyDescent="0.25">
      <c r="J371" s="24"/>
    </row>
    <row r="372" spans="10:10" ht="20.100000000000001" customHeight="1" x14ac:dyDescent="0.25">
      <c r="J372" s="24"/>
    </row>
    <row r="373" spans="10:10" ht="20.100000000000001" customHeight="1" x14ac:dyDescent="0.25">
      <c r="J373" s="24"/>
    </row>
    <row r="374" spans="10:10" ht="20.100000000000001" customHeight="1" x14ac:dyDescent="0.25">
      <c r="J374" s="24"/>
    </row>
    <row r="375" spans="10:10" ht="20.100000000000001" customHeight="1" x14ac:dyDescent="0.25">
      <c r="J375" s="24"/>
    </row>
    <row r="376" spans="10:10" ht="20.100000000000001" customHeight="1" x14ac:dyDescent="0.25">
      <c r="J376" s="24"/>
    </row>
    <row r="377" spans="10:10" ht="20.100000000000001" customHeight="1" x14ac:dyDescent="0.25">
      <c r="J377" s="24"/>
    </row>
    <row r="378" spans="10:10" ht="20.100000000000001" customHeight="1" x14ac:dyDescent="0.25">
      <c r="J378" s="24"/>
    </row>
    <row r="379" spans="10:10" ht="20.100000000000001" customHeight="1" x14ac:dyDescent="0.25">
      <c r="J379" s="24"/>
    </row>
    <row r="380" spans="10:10" ht="20.100000000000001" customHeight="1" x14ac:dyDescent="0.25">
      <c r="J380" s="24"/>
    </row>
    <row r="381" spans="10:10" ht="20.100000000000001" customHeight="1" x14ac:dyDescent="0.25">
      <c r="J381" s="24"/>
    </row>
    <row r="382" spans="10:10" ht="20.100000000000001" customHeight="1" x14ac:dyDescent="0.25">
      <c r="J382" s="24"/>
    </row>
    <row r="383" spans="10:10" ht="20.100000000000001" customHeight="1" x14ac:dyDescent="0.25">
      <c r="J383" s="24"/>
    </row>
    <row r="384" spans="10:10" ht="20.100000000000001" customHeight="1" x14ac:dyDescent="0.25">
      <c r="J384" s="24"/>
    </row>
    <row r="385" spans="10:10" ht="20.100000000000001" customHeight="1" x14ac:dyDescent="0.25">
      <c r="J385" s="24"/>
    </row>
    <row r="386" spans="10:10" ht="20.100000000000001" customHeight="1" x14ac:dyDescent="0.25">
      <c r="J386" s="24"/>
    </row>
    <row r="387" spans="10:10" ht="20.100000000000001" customHeight="1" x14ac:dyDescent="0.25">
      <c r="J387" s="24"/>
    </row>
    <row r="388" spans="10:10" ht="20.100000000000001" customHeight="1" x14ac:dyDescent="0.25">
      <c r="J388" s="24"/>
    </row>
    <row r="389" spans="10:10" ht="20.100000000000001" customHeight="1" x14ac:dyDescent="0.25">
      <c r="J389" s="24"/>
    </row>
    <row r="390" spans="10:10" ht="20.100000000000001" customHeight="1" x14ac:dyDescent="0.25">
      <c r="J390" s="24"/>
    </row>
    <row r="391" spans="10:10" ht="20.100000000000001" customHeight="1" x14ac:dyDescent="0.25">
      <c r="J391" s="24"/>
    </row>
    <row r="392" spans="10:10" ht="20.100000000000001" customHeight="1" x14ac:dyDescent="0.25">
      <c r="J392" s="24"/>
    </row>
    <row r="393" spans="10:10" ht="20.100000000000001" customHeight="1" x14ac:dyDescent="0.25">
      <c r="J393" s="24"/>
    </row>
    <row r="394" spans="10:10" ht="20.100000000000001" customHeight="1" x14ac:dyDescent="0.25">
      <c r="J394" s="24"/>
    </row>
    <row r="395" spans="10:10" ht="20.100000000000001" customHeight="1" x14ac:dyDescent="0.25">
      <c r="J395" s="24"/>
    </row>
    <row r="396" spans="10:10" ht="20.100000000000001" customHeight="1" x14ac:dyDescent="0.25">
      <c r="J396" s="24"/>
    </row>
    <row r="397" spans="10:10" ht="20.100000000000001" customHeight="1" x14ac:dyDescent="0.25">
      <c r="J397" s="24"/>
    </row>
    <row r="398" spans="10:10" ht="20.100000000000001" customHeight="1" x14ac:dyDescent="0.25">
      <c r="J398" s="24"/>
    </row>
    <row r="399" spans="10:10" ht="20.100000000000001" customHeight="1" x14ac:dyDescent="0.25">
      <c r="J399" s="24"/>
    </row>
    <row r="400" spans="10:10" ht="20.100000000000001" customHeight="1" x14ac:dyDescent="0.25">
      <c r="J400" s="24"/>
    </row>
    <row r="401" spans="10:10" ht="20.100000000000001" customHeight="1" x14ac:dyDescent="0.25">
      <c r="J401" s="24"/>
    </row>
    <row r="402" spans="10:10" ht="20.100000000000001" customHeight="1" x14ac:dyDescent="0.25">
      <c r="J402" s="24"/>
    </row>
    <row r="403" spans="10:10" ht="20.100000000000001" customHeight="1" x14ac:dyDescent="0.25">
      <c r="J403" s="24"/>
    </row>
    <row r="404" spans="10:10" ht="20.100000000000001" customHeight="1" x14ac:dyDescent="0.25">
      <c r="J404" s="24"/>
    </row>
    <row r="405" spans="10:10" ht="20.100000000000001" customHeight="1" x14ac:dyDescent="0.25">
      <c r="J405" s="24"/>
    </row>
    <row r="406" spans="10:10" ht="20.100000000000001" customHeight="1" x14ac:dyDescent="0.25">
      <c r="J406" s="24"/>
    </row>
    <row r="407" spans="10:10" ht="20.100000000000001" customHeight="1" x14ac:dyDescent="0.25">
      <c r="J407" s="24"/>
    </row>
    <row r="408" spans="10:10" ht="20.100000000000001" customHeight="1" x14ac:dyDescent="0.25">
      <c r="J408" s="24"/>
    </row>
    <row r="409" spans="10:10" ht="20.100000000000001" customHeight="1" x14ac:dyDescent="0.25">
      <c r="J409" s="24"/>
    </row>
    <row r="410" spans="10:10" ht="20.100000000000001" customHeight="1" x14ac:dyDescent="0.25">
      <c r="J410" s="24"/>
    </row>
    <row r="411" spans="10:10" ht="20.100000000000001" customHeight="1" x14ac:dyDescent="0.25">
      <c r="J411" s="24"/>
    </row>
    <row r="412" spans="10:10" ht="20.100000000000001" customHeight="1" x14ac:dyDescent="0.25">
      <c r="J412" s="24"/>
    </row>
    <row r="413" spans="10:10" ht="20.100000000000001" customHeight="1" x14ac:dyDescent="0.25">
      <c r="J413" s="24"/>
    </row>
    <row r="414" spans="10:10" ht="20.100000000000001" customHeight="1" x14ac:dyDescent="0.25">
      <c r="J414" s="24"/>
    </row>
    <row r="415" spans="10:10" ht="20.100000000000001" customHeight="1" x14ac:dyDescent="0.25">
      <c r="J415" s="24"/>
    </row>
    <row r="416" spans="10:10" ht="20.100000000000001" customHeight="1" x14ac:dyDescent="0.25">
      <c r="J416" s="24"/>
    </row>
    <row r="417" spans="10:10" ht="20.100000000000001" customHeight="1" x14ac:dyDescent="0.25">
      <c r="J417" s="24"/>
    </row>
    <row r="418" spans="10:10" ht="20.100000000000001" customHeight="1" x14ac:dyDescent="0.25">
      <c r="J418" s="24"/>
    </row>
    <row r="419" spans="10:10" ht="20.100000000000001" customHeight="1" x14ac:dyDescent="0.25">
      <c r="J419" s="14"/>
    </row>
  </sheetData>
  <sortState ref="I18:J419">
    <sortCondition descending="1" ref="J18:J419"/>
  </sortState>
  <mergeCells count="6">
    <mergeCell ref="B28:C29"/>
    <mergeCell ref="D28:E29"/>
    <mergeCell ref="B15:C16"/>
    <mergeCell ref="B2:C3"/>
    <mergeCell ref="D2:E3"/>
    <mergeCell ref="D15:E16"/>
  </mergeCells>
  <pageMargins left="0.39370078740157483" right="0.39370078740157483" top="0.47244094488188981" bottom="0.47244094488188981" header="0.39370078740157483" footer="0.39370078740157483"/>
  <pageSetup paperSize="9" scale="29" orientation="portrait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3"/>
  </sheetPr>
  <dimension ref="B2:O13"/>
  <sheetViews>
    <sheetView showGridLines="0" zoomScale="70" zoomScaleNormal="70" workbookViewId="0"/>
  </sheetViews>
  <sheetFormatPr baseColWidth="10" defaultColWidth="11.625" defaultRowHeight="15" customHeight="1" x14ac:dyDescent="0.2"/>
  <cols>
    <col min="1" max="16384" width="11.625" style="37"/>
  </cols>
  <sheetData>
    <row r="2" spans="2:15" ht="15" customHeight="1" x14ac:dyDescent="0.2">
      <c r="B2" s="55" t="s">
        <v>38</v>
      </c>
      <c r="C2" s="54"/>
      <c r="D2" s="46" t="s">
        <v>65</v>
      </c>
      <c r="E2" s="46" t="s">
        <v>65</v>
      </c>
      <c r="F2" s="46" t="s">
        <v>65</v>
      </c>
      <c r="G2" s="51" t="s">
        <v>65</v>
      </c>
      <c r="H2" s="46" t="s">
        <v>64</v>
      </c>
      <c r="I2" s="46" t="s">
        <v>64</v>
      </c>
      <c r="J2" s="46" t="s">
        <v>64</v>
      </c>
      <c r="K2" s="51" t="s">
        <v>64</v>
      </c>
      <c r="L2" s="46">
        <v>2014</v>
      </c>
      <c r="M2" s="46">
        <v>2014</v>
      </c>
      <c r="N2" s="46">
        <v>2014</v>
      </c>
      <c r="O2" s="46">
        <v>2015</v>
      </c>
    </row>
    <row r="3" spans="2:15" ht="15" customHeight="1" x14ac:dyDescent="0.2">
      <c r="B3" s="54"/>
      <c r="C3" s="54"/>
      <c r="D3" s="47"/>
      <c r="E3" s="48"/>
      <c r="F3" s="48"/>
      <c r="G3" s="52"/>
      <c r="H3" s="48"/>
      <c r="I3" s="48"/>
      <c r="J3" s="48"/>
      <c r="K3" s="52"/>
      <c r="L3" s="48" t="s">
        <v>81</v>
      </c>
      <c r="M3" s="48" t="s">
        <v>82</v>
      </c>
      <c r="N3" s="48" t="s">
        <v>83</v>
      </c>
      <c r="O3" s="48" t="s">
        <v>59</v>
      </c>
    </row>
    <row r="4" spans="2:15" ht="15" customHeight="1" x14ac:dyDescent="0.2">
      <c r="B4" s="54">
        <v>1</v>
      </c>
      <c r="C4" s="54" t="s">
        <v>10</v>
      </c>
      <c r="D4" s="49">
        <v>3594.6835024755501</v>
      </c>
      <c r="E4" s="49">
        <v>3594.6835024755501</v>
      </c>
      <c r="F4" s="49">
        <v>3594.6835024755501</v>
      </c>
      <c r="G4" s="53">
        <v>3594.6835024755501</v>
      </c>
      <c r="H4" s="49">
        <v>5426.1777499999998</v>
      </c>
      <c r="I4" s="49">
        <v>5426.1777499999998</v>
      </c>
      <c r="J4" s="49">
        <v>5426.1777499999998</v>
      </c>
      <c r="K4" s="53">
        <v>5426.1777499999998</v>
      </c>
      <c r="L4" s="49">
        <v>5366.97</v>
      </c>
      <c r="M4" s="49">
        <v>5469.6419999999998</v>
      </c>
      <c r="N4" s="49">
        <v>5592.1399999999994</v>
      </c>
      <c r="O4" s="49">
        <v>5693.643</v>
      </c>
    </row>
    <row r="5" spans="2:15" ht="15" customHeight="1" x14ac:dyDescent="0.2">
      <c r="B5" s="54">
        <v>2</v>
      </c>
      <c r="C5" s="54" t="s">
        <v>39</v>
      </c>
      <c r="D5" s="49">
        <v>3264.8178523242623</v>
      </c>
      <c r="E5" s="49">
        <v>3264.8178523242623</v>
      </c>
      <c r="F5" s="49">
        <v>3264.8178523242623</v>
      </c>
      <c r="G5" s="53">
        <v>3264.8178523242623</v>
      </c>
      <c r="H5" s="49">
        <v>4246.8945000000003</v>
      </c>
      <c r="I5" s="49">
        <v>4246.8945000000003</v>
      </c>
      <c r="J5" s="49">
        <v>4246.8945000000003</v>
      </c>
      <c r="K5" s="53">
        <v>4246.8945000000003</v>
      </c>
      <c r="L5" s="49">
        <v>4182.2420000000002</v>
      </c>
      <c r="M5" s="49">
        <v>4224.5929999999998</v>
      </c>
      <c r="N5" s="49">
        <v>4285.3980000000001</v>
      </c>
      <c r="O5" s="49">
        <v>4419.1930000000002</v>
      </c>
    </row>
    <row r="6" spans="2:15" ht="15" customHeight="1" x14ac:dyDescent="0.2">
      <c r="B6" s="54">
        <v>3</v>
      </c>
      <c r="C6" s="54" t="s">
        <v>7</v>
      </c>
      <c r="D6" s="49">
        <v>2772.6562134901023</v>
      </c>
      <c r="E6" s="49">
        <v>2772.6562134901023</v>
      </c>
      <c r="F6" s="49">
        <v>2772.6562134901023</v>
      </c>
      <c r="G6" s="53">
        <v>2772.6562134901023</v>
      </c>
      <c r="H6" s="49">
        <v>3645.08475</v>
      </c>
      <c r="I6" s="49">
        <v>3645.08475</v>
      </c>
      <c r="J6" s="49">
        <v>3645.08475</v>
      </c>
      <c r="K6" s="53">
        <v>3645.08475</v>
      </c>
      <c r="L6" s="49">
        <v>3616.665</v>
      </c>
      <c r="M6" s="49">
        <v>3641.288</v>
      </c>
      <c r="N6" s="49">
        <v>3799.4859999999999</v>
      </c>
      <c r="O6" s="49">
        <v>4022.346</v>
      </c>
    </row>
    <row r="7" spans="2:15" ht="15" customHeight="1" x14ac:dyDescent="0.2">
      <c r="B7" s="54">
        <v>4</v>
      </c>
      <c r="C7" s="54" t="s">
        <v>1</v>
      </c>
      <c r="D7" s="49">
        <v>2750.6882126480118</v>
      </c>
      <c r="E7" s="49">
        <v>2750.6882126480118</v>
      </c>
      <c r="F7" s="49">
        <v>2750.6882126480118</v>
      </c>
      <c r="G7" s="53">
        <v>2750.6882126480118</v>
      </c>
      <c r="H7" s="49">
        <v>3632.9882500000003</v>
      </c>
      <c r="I7" s="49">
        <v>3632.9882500000003</v>
      </c>
      <c r="J7" s="49">
        <v>3632.9882500000003</v>
      </c>
      <c r="K7" s="53">
        <v>3632.9882500000003</v>
      </c>
      <c r="L7" s="49">
        <v>3623.5140000000001</v>
      </c>
      <c r="M7" s="49">
        <v>3631.4960000000001</v>
      </c>
      <c r="N7" s="49">
        <v>3666.1130000000003</v>
      </c>
      <c r="O7" s="49">
        <v>3765.1849999999999</v>
      </c>
    </row>
    <row r="8" spans="2:15" ht="15" customHeight="1" x14ac:dyDescent="0.2">
      <c r="B8" s="54">
        <v>5</v>
      </c>
      <c r="C8" s="54" t="s">
        <v>9</v>
      </c>
      <c r="D8" s="49">
        <v>2351.2737269483346</v>
      </c>
      <c r="E8" s="49">
        <v>2351.2737269483346</v>
      </c>
      <c r="F8" s="49">
        <v>2351.2737269483346</v>
      </c>
      <c r="G8" s="53">
        <v>2351.2737269483346</v>
      </c>
      <c r="H8" s="49">
        <v>3476.6502499999997</v>
      </c>
      <c r="I8" s="49">
        <v>3476.6502499999997</v>
      </c>
      <c r="J8" s="49">
        <v>3476.6502499999997</v>
      </c>
      <c r="K8" s="53">
        <v>3476.6502499999997</v>
      </c>
      <c r="L8" s="49">
        <v>3464.1480000000001</v>
      </c>
      <c r="M8" s="49">
        <v>3469.2469999999998</v>
      </c>
      <c r="N8" s="49">
        <v>3567.9780000000001</v>
      </c>
      <c r="O8" s="49">
        <v>3731.529</v>
      </c>
    </row>
    <row r="9" spans="2:15" ht="15" customHeight="1" x14ac:dyDescent="0.2">
      <c r="B9" s="54">
        <v>6</v>
      </c>
      <c r="C9" s="54" t="s">
        <v>40</v>
      </c>
      <c r="D9" s="49">
        <v>2811.1241979391061</v>
      </c>
      <c r="E9" s="49">
        <v>2811.1241979391061</v>
      </c>
      <c r="F9" s="49">
        <v>2811.1241979391061</v>
      </c>
      <c r="G9" s="53">
        <v>2811.1241979391061</v>
      </c>
      <c r="H9" s="49">
        <v>3530.1932499999998</v>
      </c>
      <c r="I9" s="49">
        <v>3530.1932499999998</v>
      </c>
      <c r="J9" s="49">
        <v>3530.1932499999998</v>
      </c>
      <c r="K9" s="53">
        <v>3530.1932499999998</v>
      </c>
      <c r="L9" s="49">
        <v>3529.6059999999998</v>
      </c>
      <c r="M9" s="49">
        <v>3531.6349999999998</v>
      </c>
      <c r="N9" s="49">
        <v>3665.5280000000002</v>
      </c>
      <c r="O9" s="49">
        <v>3679.672</v>
      </c>
    </row>
    <row r="10" spans="2:15" ht="15" customHeight="1" x14ac:dyDescent="0.2">
      <c r="B10" s="54">
        <v>7</v>
      </c>
      <c r="C10" s="54" t="s">
        <v>3</v>
      </c>
      <c r="D10" s="49">
        <v>2447.4695935056357</v>
      </c>
      <c r="E10" s="49">
        <v>2447.4695935056357</v>
      </c>
      <c r="F10" s="49">
        <v>2447.4695935056357</v>
      </c>
      <c r="G10" s="53">
        <v>2447.4695935056357</v>
      </c>
      <c r="H10" s="49">
        <v>3372.1315</v>
      </c>
      <c r="I10" s="49">
        <v>3372.1315</v>
      </c>
      <c r="J10" s="49">
        <v>3372.1315</v>
      </c>
      <c r="K10" s="53">
        <v>3372.1315</v>
      </c>
      <c r="L10" s="49">
        <v>3357.1120000000001</v>
      </c>
      <c r="M10" s="49">
        <v>3466.5790000000002</v>
      </c>
      <c r="N10" s="49">
        <v>3490.89</v>
      </c>
      <c r="O10" s="49">
        <v>3670.7690000000002</v>
      </c>
    </row>
    <row r="11" spans="2:15" ht="15" customHeight="1" x14ac:dyDescent="0.2">
      <c r="B11" s="54">
        <v>8</v>
      </c>
      <c r="C11" s="54" t="s">
        <v>20</v>
      </c>
      <c r="D11" s="49">
        <v>2486.0922151327381</v>
      </c>
      <c r="E11" s="49">
        <v>2486.0922151327381</v>
      </c>
      <c r="F11" s="49">
        <v>2486.0922151327381</v>
      </c>
      <c r="G11" s="53">
        <v>2486.0922151327381</v>
      </c>
      <c r="H11" s="49">
        <v>3266.873</v>
      </c>
      <c r="I11" s="49">
        <v>3266.873</v>
      </c>
      <c r="J11" s="49">
        <v>3266.873</v>
      </c>
      <c r="K11" s="53">
        <v>3266.873</v>
      </c>
      <c r="L11" s="49">
        <v>3285.1</v>
      </c>
      <c r="M11" s="49">
        <v>3256.6729999999998</v>
      </c>
      <c r="N11" s="49">
        <v>3342.8830000000003</v>
      </c>
      <c r="O11" s="49">
        <v>3549.9780000000001</v>
      </c>
    </row>
    <row r="12" spans="2:15" ht="15" customHeight="1" x14ac:dyDescent="0.2">
      <c r="B12" s="54">
        <v>9</v>
      </c>
      <c r="C12" s="54" t="s">
        <v>22</v>
      </c>
      <c r="D12" s="49">
        <v>2433.3159750031136</v>
      </c>
      <c r="E12" s="49">
        <v>2433.3159750031136</v>
      </c>
      <c r="F12" s="49">
        <v>2433.3159750031136</v>
      </c>
      <c r="G12" s="53">
        <v>2433.3159750031136</v>
      </c>
      <c r="H12" s="49">
        <v>3379.3337500000002</v>
      </c>
      <c r="I12" s="49">
        <v>3379.3337500000002</v>
      </c>
      <c r="J12" s="49">
        <v>3379.3337500000002</v>
      </c>
      <c r="K12" s="53">
        <v>3379.3337500000002</v>
      </c>
      <c r="L12" s="49">
        <v>3378.0200000000004</v>
      </c>
      <c r="M12" s="49">
        <v>3361.625</v>
      </c>
      <c r="N12" s="49">
        <v>3445.5430000000001</v>
      </c>
      <c r="O12" s="49">
        <v>3484.6379999999999</v>
      </c>
    </row>
    <row r="13" spans="2:15" ht="15" customHeight="1" x14ac:dyDescent="0.2">
      <c r="B13" s="54">
        <v>10</v>
      </c>
      <c r="C13" s="54" t="s">
        <v>21</v>
      </c>
      <c r="D13" s="49">
        <v>2666.743654142123</v>
      </c>
      <c r="E13" s="49">
        <v>2666.743654142123</v>
      </c>
      <c r="F13" s="49">
        <v>2666.743654142123</v>
      </c>
      <c r="G13" s="53">
        <v>2666.743654142123</v>
      </c>
      <c r="H13" s="49">
        <v>3381.5525000000002</v>
      </c>
      <c r="I13" s="49">
        <v>3381.5525000000002</v>
      </c>
      <c r="J13" s="49">
        <v>3381.5525000000002</v>
      </c>
      <c r="K13" s="53">
        <v>3381.5525000000002</v>
      </c>
      <c r="L13" s="49">
        <v>3371.8510000000001</v>
      </c>
      <c r="M13" s="49">
        <v>3405.8779999999997</v>
      </c>
      <c r="N13" s="49">
        <v>3437.1530000000002</v>
      </c>
      <c r="O13" s="49">
        <v>3439.627</v>
      </c>
    </row>
  </sheetData>
  <pageMargins left="0.78740157499999996" right="0.78740157499999996" top="0.984251969" bottom="0.984251969" header="0.4921259845" footer="0.492125984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7"/>
  </sheetPr>
  <dimension ref="B2:O13"/>
  <sheetViews>
    <sheetView showGridLines="0" zoomScale="70" zoomScaleNormal="70" workbookViewId="0"/>
  </sheetViews>
  <sheetFormatPr baseColWidth="10" defaultColWidth="11.625" defaultRowHeight="15" customHeight="1" x14ac:dyDescent="0.2"/>
  <cols>
    <col min="1" max="1" width="11.625" style="37"/>
    <col min="2" max="2" width="4.875" style="37" bestFit="1" customWidth="1"/>
    <col min="3" max="3" width="20" style="37" bestFit="1" customWidth="1"/>
    <col min="4" max="16384" width="11.625" style="37"/>
  </cols>
  <sheetData>
    <row r="2" spans="2:15" ht="15" customHeight="1" x14ac:dyDescent="0.2">
      <c r="B2" s="55" t="s">
        <v>38</v>
      </c>
      <c r="C2" s="54"/>
      <c r="D2" s="46" t="s">
        <v>65</v>
      </c>
      <c r="E2" s="46" t="s">
        <v>65</v>
      </c>
      <c r="F2" s="46" t="s">
        <v>65</v>
      </c>
      <c r="G2" s="51" t="s">
        <v>65</v>
      </c>
      <c r="H2" s="46" t="s">
        <v>64</v>
      </c>
      <c r="I2" s="46" t="s">
        <v>64</v>
      </c>
      <c r="J2" s="46" t="s">
        <v>64</v>
      </c>
      <c r="K2" s="51" t="s">
        <v>64</v>
      </c>
      <c r="L2" s="46">
        <v>2014</v>
      </c>
      <c r="M2" s="46">
        <v>2014</v>
      </c>
      <c r="N2" s="46">
        <v>2014</v>
      </c>
      <c r="O2" s="46">
        <v>2015</v>
      </c>
    </row>
    <row r="3" spans="2:15" ht="15" customHeight="1" x14ac:dyDescent="0.2">
      <c r="B3" s="54"/>
      <c r="C3" s="54"/>
      <c r="D3" s="47"/>
      <c r="E3" s="48"/>
      <c r="F3" s="48"/>
      <c r="G3" s="52"/>
      <c r="H3" s="48"/>
      <c r="I3" s="48"/>
      <c r="J3" s="48"/>
      <c r="K3" s="52"/>
      <c r="L3" s="48" t="s">
        <v>81</v>
      </c>
      <c r="M3" s="48" t="s">
        <v>82</v>
      </c>
      <c r="N3" s="48" t="s">
        <v>83</v>
      </c>
      <c r="O3" s="48" t="s">
        <v>59</v>
      </c>
    </row>
    <row r="4" spans="2:15" ht="15" customHeight="1" x14ac:dyDescent="0.2">
      <c r="B4" s="54">
        <v>1</v>
      </c>
      <c r="C4" s="54" t="s">
        <v>10</v>
      </c>
      <c r="D4" s="50">
        <v>11.782658199875717</v>
      </c>
      <c r="E4" s="50">
        <v>11.782658199875717</v>
      </c>
      <c r="F4" s="50">
        <v>11.782658199875717</v>
      </c>
      <c r="G4" s="56">
        <v>11.782658199875717</v>
      </c>
      <c r="H4" s="50">
        <v>14.26975</v>
      </c>
      <c r="I4" s="50">
        <v>14.26975</v>
      </c>
      <c r="J4" s="50">
        <v>14.26975</v>
      </c>
      <c r="K4" s="56">
        <v>14.26975</v>
      </c>
      <c r="L4" s="50">
        <v>14.253</v>
      </c>
      <c r="M4" s="50">
        <v>14.171000000000001</v>
      </c>
      <c r="N4" s="50">
        <v>14.506</v>
      </c>
      <c r="O4" s="50">
        <v>15.199</v>
      </c>
    </row>
    <row r="5" spans="2:15" ht="15" customHeight="1" x14ac:dyDescent="0.2">
      <c r="B5" s="54">
        <v>2</v>
      </c>
      <c r="C5" s="54" t="s">
        <v>7</v>
      </c>
      <c r="D5" s="50">
        <v>9.9129765404671382</v>
      </c>
      <c r="E5" s="50">
        <v>9.9129765404671382</v>
      </c>
      <c r="F5" s="50">
        <v>9.9129765404671382</v>
      </c>
      <c r="G5" s="56">
        <v>9.9129765404671382</v>
      </c>
      <c r="H5" s="50">
        <v>11.687750000000001</v>
      </c>
      <c r="I5" s="50">
        <v>11.687750000000001</v>
      </c>
      <c r="J5" s="50">
        <v>11.687750000000001</v>
      </c>
      <c r="K5" s="56">
        <v>11.687750000000001</v>
      </c>
      <c r="L5" s="50">
        <v>11.667</v>
      </c>
      <c r="M5" s="50">
        <v>11.805</v>
      </c>
      <c r="N5" s="50">
        <v>11.819000000000001</v>
      </c>
      <c r="O5" s="50">
        <v>12.213000000000001</v>
      </c>
    </row>
    <row r="6" spans="2:15" ht="15" customHeight="1" x14ac:dyDescent="0.2">
      <c r="B6" s="54">
        <v>3</v>
      </c>
      <c r="C6" s="54" t="s">
        <v>40</v>
      </c>
      <c r="D6" s="50">
        <v>11.047717156497779</v>
      </c>
      <c r="E6" s="50">
        <v>11.047717156497779</v>
      </c>
      <c r="F6" s="50">
        <v>11.047717156497779</v>
      </c>
      <c r="G6" s="56">
        <v>11.047717156497779</v>
      </c>
      <c r="H6" s="50">
        <v>11.862500000000001</v>
      </c>
      <c r="I6" s="50">
        <v>11.862500000000001</v>
      </c>
      <c r="J6" s="50">
        <v>11.862500000000001</v>
      </c>
      <c r="K6" s="56">
        <v>11.862500000000001</v>
      </c>
      <c r="L6" s="50">
        <v>11.895999999999999</v>
      </c>
      <c r="M6" s="50">
        <v>11.829000000000001</v>
      </c>
      <c r="N6" s="50">
        <v>11.812000000000001</v>
      </c>
      <c r="O6" s="50">
        <v>12.146999999999998</v>
      </c>
    </row>
    <row r="7" spans="2:15" ht="15" customHeight="1" x14ac:dyDescent="0.2">
      <c r="B7" s="54">
        <v>4</v>
      </c>
      <c r="C7" s="54" t="s">
        <v>1</v>
      </c>
      <c r="D7" s="50">
        <v>10.372427839775241</v>
      </c>
      <c r="E7" s="50">
        <v>10.372427839775241</v>
      </c>
      <c r="F7" s="50">
        <v>10.372427839775241</v>
      </c>
      <c r="G7" s="56">
        <v>10.372427839775241</v>
      </c>
      <c r="H7" s="50">
        <v>11.318000000000001</v>
      </c>
      <c r="I7" s="50">
        <v>11.318000000000001</v>
      </c>
      <c r="J7" s="50">
        <v>11.318000000000001</v>
      </c>
      <c r="K7" s="56">
        <v>11.318000000000001</v>
      </c>
      <c r="L7" s="50">
        <v>11.311</v>
      </c>
      <c r="M7" s="50">
        <v>11.386000000000001</v>
      </c>
      <c r="N7" s="50">
        <v>11.378</v>
      </c>
      <c r="O7" s="50">
        <v>11.438000000000001</v>
      </c>
    </row>
    <row r="8" spans="2:15" ht="15" customHeight="1" x14ac:dyDescent="0.2">
      <c r="B8" s="54">
        <v>5</v>
      </c>
      <c r="C8" s="54" t="s">
        <v>8</v>
      </c>
      <c r="D8" s="50">
        <v>9.5461036360516918</v>
      </c>
      <c r="E8" s="50">
        <v>9.5461036360516918</v>
      </c>
      <c r="F8" s="50">
        <v>9.5461036360516918</v>
      </c>
      <c r="G8" s="56">
        <v>9.5461036360516918</v>
      </c>
      <c r="H8" s="50">
        <v>10.670999999999999</v>
      </c>
      <c r="I8" s="50">
        <v>10.670999999999999</v>
      </c>
      <c r="J8" s="50">
        <v>10.670999999999999</v>
      </c>
      <c r="K8" s="56">
        <v>10.670999999999999</v>
      </c>
      <c r="L8" s="50">
        <v>10.558</v>
      </c>
      <c r="M8" s="50">
        <v>10.837999999999999</v>
      </c>
      <c r="N8" s="50">
        <v>11.019</v>
      </c>
      <c r="O8" s="50">
        <v>11.344000000000001</v>
      </c>
    </row>
    <row r="9" spans="2:15" ht="15" customHeight="1" x14ac:dyDescent="0.2">
      <c r="B9" s="54">
        <v>6</v>
      </c>
      <c r="C9" s="54" t="s">
        <v>39</v>
      </c>
      <c r="D9" s="50">
        <v>9.2633416894185672</v>
      </c>
      <c r="E9" s="50">
        <v>9.2633416894185672</v>
      </c>
      <c r="F9" s="50">
        <v>9.2633416894185672</v>
      </c>
      <c r="G9" s="56">
        <v>9.2633416894185672</v>
      </c>
      <c r="H9" s="50">
        <v>10.641249999999999</v>
      </c>
      <c r="I9" s="50">
        <v>10.641249999999999</v>
      </c>
      <c r="J9" s="50">
        <v>10.641249999999999</v>
      </c>
      <c r="K9" s="56">
        <v>10.641249999999999</v>
      </c>
      <c r="L9" s="50">
        <v>10.744999999999999</v>
      </c>
      <c r="M9" s="50">
        <v>10.768000000000001</v>
      </c>
      <c r="N9" s="50">
        <v>10.539</v>
      </c>
      <c r="O9" s="50">
        <v>10.904999999999999</v>
      </c>
    </row>
    <row r="10" spans="2:15" ht="15" customHeight="1" x14ac:dyDescent="0.2">
      <c r="B10" s="54">
        <v>7</v>
      </c>
      <c r="C10" s="54" t="s">
        <v>4</v>
      </c>
      <c r="D10" s="50">
        <v>9.5632091506160357</v>
      </c>
      <c r="E10" s="50">
        <v>9.5632091506160357</v>
      </c>
      <c r="F10" s="50">
        <v>9.5632091506160357</v>
      </c>
      <c r="G10" s="56">
        <v>9.5632091506160357</v>
      </c>
      <c r="H10" s="50">
        <v>10.346499999999999</v>
      </c>
      <c r="I10" s="50">
        <v>10.346499999999999</v>
      </c>
      <c r="J10" s="50">
        <v>10.346499999999999</v>
      </c>
      <c r="K10" s="56">
        <v>10.346499999999999</v>
      </c>
      <c r="L10" s="50">
        <v>10.250999999999999</v>
      </c>
      <c r="M10" s="50">
        <v>10.548999999999999</v>
      </c>
      <c r="N10" s="50">
        <v>10.552999999999999</v>
      </c>
      <c r="O10" s="50">
        <v>10.733000000000001</v>
      </c>
    </row>
    <row r="11" spans="2:15" ht="15" customHeight="1" x14ac:dyDescent="0.2">
      <c r="B11" s="54">
        <v>8</v>
      </c>
      <c r="C11" s="54" t="s">
        <v>3</v>
      </c>
      <c r="D11" s="50">
        <v>9.8621046029918809</v>
      </c>
      <c r="E11" s="50">
        <v>9.8621046029918809</v>
      </c>
      <c r="F11" s="50">
        <v>9.8621046029918809</v>
      </c>
      <c r="G11" s="56">
        <v>9.8621046029918809</v>
      </c>
      <c r="H11" s="50">
        <v>10.45725</v>
      </c>
      <c r="I11" s="50">
        <v>10.45725</v>
      </c>
      <c r="J11" s="50">
        <v>10.45725</v>
      </c>
      <c r="K11" s="56">
        <v>10.45725</v>
      </c>
      <c r="L11" s="50">
        <v>10.485000000000001</v>
      </c>
      <c r="M11" s="50">
        <v>10.478999999999999</v>
      </c>
      <c r="N11" s="50">
        <v>10.507</v>
      </c>
      <c r="O11" s="50">
        <v>10.673</v>
      </c>
    </row>
    <row r="12" spans="2:15" ht="15" customHeight="1" x14ac:dyDescent="0.2">
      <c r="B12" s="54">
        <v>9</v>
      </c>
      <c r="C12" s="54" t="s">
        <v>23</v>
      </c>
      <c r="D12" s="50">
        <v>8.37039815363819</v>
      </c>
      <c r="E12" s="50">
        <v>8.37039815363819</v>
      </c>
      <c r="F12" s="50">
        <v>8.37039815363819</v>
      </c>
      <c r="G12" s="56">
        <v>8.37039815363819</v>
      </c>
      <c r="H12" s="50">
        <v>10.360250000000001</v>
      </c>
      <c r="I12" s="50">
        <v>10.360250000000001</v>
      </c>
      <c r="J12" s="50">
        <v>10.360250000000001</v>
      </c>
      <c r="K12" s="56">
        <v>10.360250000000001</v>
      </c>
      <c r="L12" s="50">
        <v>10.348000000000001</v>
      </c>
      <c r="M12" s="50">
        <v>10.398999999999999</v>
      </c>
      <c r="N12" s="50">
        <v>10.42</v>
      </c>
      <c r="O12" s="50">
        <v>10.631</v>
      </c>
    </row>
    <row r="13" spans="2:15" ht="15" customHeight="1" x14ac:dyDescent="0.2">
      <c r="B13" s="54">
        <v>10</v>
      </c>
      <c r="C13" s="54" t="s">
        <v>9</v>
      </c>
      <c r="D13" s="50">
        <v>9.2538366379229231</v>
      </c>
      <c r="E13" s="50">
        <v>9.2538366379229231</v>
      </c>
      <c r="F13" s="50">
        <v>9.2538366379229231</v>
      </c>
      <c r="G13" s="56">
        <v>9.2538366379229231</v>
      </c>
      <c r="H13" s="50">
        <v>10.170249999999999</v>
      </c>
      <c r="I13" s="50">
        <v>10.170249999999999</v>
      </c>
      <c r="J13" s="50">
        <v>10.170249999999999</v>
      </c>
      <c r="K13" s="56">
        <v>10.170249999999999</v>
      </c>
      <c r="L13" s="50">
        <v>10.120999999999999</v>
      </c>
      <c r="M13" s="50">
        <v>10.184000000000001</v>
      </c>
      <c r="N13" s="50">
        <v>10.286000000000001</v>
      </c>
      <c r="O13" s="50">
        <v>10.612</v>
      </c>
    </row>
  </sheetData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23"/>
  </sheetPr>
  <dimension ref="B1:O13"/>
  <sheetViews>
    <sheetView showGridLines="0" zoomScale="70" zoomScaleNormal="70" workbookViewId="0"/>
  </sheetViews>
  <sheetFormatPr baseColWidth="10" defaultColWidth="11.625" defaultRowHeight="15" customHeight="1" x14ac:dyDescent="0.2"/>
  <cols>
    <col min="1" max="1" width="11.625" style="37"/>
    <col min="2" max="2" width="4.875" style="37" bestFit="1" customWidth="1"/>
    <col min="3" max="3" width="18.625" style="37" bestFit="1" customWidth="1"/>
    <col min="4" max="16384" width="11.625" style="37"/>
  </cols>
  <sheetData>
    <row r="1" spans="2:15" s="44" customFormat="1" ht="15" customHeight="1" x14ac:dyDescent="0.2"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</row>
    <row r="2" spans="2:15" ht="15" customHeight="1" x14ac:dyDescent="0.2">
      <c r="B2" s="55" t="s">
        <v>38</v>
      </c>
      <c r="C2" s="54"/>
      <c r="D2" s="46" t="s">
        <v>65</v>
      </c>
      <c r="E2" s="46" t="s">
        <v>65</v>
      </c>
      <c r="F2" s="46" t="s">
        <v>65</v>
      </c>
      <c r="G2" s="51" t="s">
        <v>65</v>
      </c>
      <c r="H2" s="46" t="s">
        <v>64</v>
      </c>
      <c r="I2" s="46" t="s">
        <v>64</v>
      </c>
      <c r="J2" s="46" t="s">
        <v>64</v>
      </c>
      <c r="K2" s="51" t="s">
        <v>64</v>
      </c>
      <c r="L2" s="46">
        <v>2014</v>
      </c>
      <c r="M2" s="46">
        <v>2014</v>
      </c>
      <c r="N2" s="46">
        <v>2014</v>
      </c>
      <c r="O2" s="46">
        <v>2015</v>
      </c>
    </row>
    <row r="3" spans="2:15" ht="15" customHeight="1" x14ac:dyDescent="0.2">
      <c r="B3" s="54"/>
      <c r="C3" s="54"/>
      <c r="D3" s="47"/>
      <c r="E3" s="48"/>
      <c r="F3" s="48"/>
      <c r="G3" s="52"/>
      <c r="H3" s="48"/>
      <c r="I3" s="48"/>
      <c r="J3" s="48"/>
      <c r="K3" s="52"/>
      <c r="L3" s="48" t="s">
        <v>81</v>
      </c>
      <c r="M3" s="48" t="s">
        <v>82</v>
      </c>
      <c r="N3" s="48" t="s">
        <v>83</v>
      </c>
      <c r="O3" s="48" t="s">
        <v>59</v>
      </c>
    </row>
    <row r="4" spans="2:15" ht="15" customHeight="1" x14ac:dyDescent="0.2">
      <c r="B4" s="54">
        <v>1</v>
      </c>
      <c r="C4" s="54" t="s">
        <v>10</v>
      </c>
      <c r="D4" s="49">
        <v>4401.6209098264335</v>
      </c>
      <c r="E4" s="49">
        <v>4401.6209098264335</v>
      </c>
      <c r="F4" s="49">
        <v>4401.6209098264335</v>
      </c>
      <c r="G4" s="53">
        <v>4401.6209098264335</v>
      </c>
      <c r="H4" s="49">
        <v>5850.4262500000004</v>
      </c>
      <c r="I4" s="49">
        <v>5850.4262500000004</v>
      </c>
      <c r="J4" s="49">
        <v>5850.4262500000004</v>
      </c>
      <c r="K4" s="53">
        <v>5850.4262500000004</v>
      </c>
      <c r="L4" s="49">
        <v>5829.6790000000001</v>
      </c>
      <c r="M4" s="49">
        <v>5811.9789999999994</v>
      </c>
      <c r="N4" s="49">
        <v>5808.8580000000002</v>
      </c>
      <c r="O4" s="49">
        <v>6135.8589999999995</v>
      </c>
    </row>
    <row r="5" spans="2:15" ht="15" customHeight="1" x14ac:dyDescent="0.2">
      <c r="B5" s="54">
        <v>2</v>
      </c>
      <c r="C5" s="54" t="s">
        <v>7</v>
      </c>
      <c r="D5" s="49">
        <v>3493.7835986323298</v>
      </c>
      <c r="E5" s="49">
        <v>3493.7835986323298</v>
      </c>
      <c r="F5" s="49">
        <v>3493.7835986323298</v>
      </c>
      <c r="G5" s="53">
        <v>3493.7835986323298</v>
      </c>
      <c r="H5" s="49">
        <v>4550.4077500000003</v>
      </c>
      <c r="I5" s="49">
        <v>4550.4077500000003</v>
      </c>
      <c r="J5" s="49">
        <v>4550.4077500000003</v>
      </c>
      <c r="K5" s="53">
        <v>4550.4077500000003</v>
      </c>
      <c r="L5" s="49">
        <v>4558.6950000000006</v>
      </c>
      <c r="M5" s="49">
        <v>4543.9380000000001</v>
      </c>
      <c r="N5" s="49">
        <v>4630.0210000000006</v>
      </c>
      <c r="O5" s="49">
        <v>4599.9530000000004</v>
      </c>
    </row>
    <row r="6" spans="2:15" ht="15" customHeight="1" x14ac:dyDescent="0.2">
      <c r="B6" s="54">
        <v>3</v>
      </c>
      <c r="C6" s="54" t="s">
        <v>11</v>
      </c>
      <c r="D6" s="49">
        <v>2559.4327234196871</v>
      </c>
      <c r="E6" s="49">
        <v>2559.4327234196871</v>
      </c>
      <c r="F6" s="49">
        <v>2559.4327234196871</v>
      </c>
      <c r="G6" s="53">
        <v>2559.4327234196871</v>
      </c>
      <c r="H6" s="49">
        <v>4145.3062500000005</v>
      </c>
      <c r="I6" s="49">
        <v>4145.3062500000005</v>
      </c>
      <c r="J6" s="49">
        <v>4145.3062500000005</v>
      </c>
      <c r="K6" s="53">
        <v>4145.3062500000005</v>
      </c>
      <c r="L6" s="49">
        <v>4098.5280000000002</v>
      </c>
      <c r="M6" s="49">
        <v>4427.4049999999997</v>
      </c>
      <c r="N6" s="49">
        <v>4437.165</v>
      </c>
      <c r="O6" s="49">
        <v>4376.9829999999993</v>
      </c>
    </row>
    <row r="7" spans="2:15" ht="15" customHeight="1" x14ac:dyDescent="0.2">
      <c r="B7" s="54">
        <v>4</v>
      </c>
      <c r="C7" s="54" t="s">
        <v>5</v>
      </c>
      <c r="D7" s="49">
        <v>3051.4722687216436</v>
      </c>
      <c r="E7" s="49">
        <v>3051.4722687216436</v>
      </c>
      <c r="F7" s="49">
        <v>3051.4722687216436</v>
      </c>
      <c r="G7" s="53">
        <v>3051.4722687216436</v>
      </c>
      <c r="H7" s="49">
        <v>3850.5167499999998</v>
      </c>
      <c r="I7" s="49">
        <v>3850.5167499999998</v>
      </c>
      <c r="J7" s="49">
        <v>3850.5167499999998</v>
      </c>
      <c r="K7" s="53">
        <v>3850.5167499999998</v>
      </c>
      <c r="L7" s="49">
        <v>3683.35</v>
      </c>
      <c r="M7" s="49">
        <v>3953.3179999999998</v>
      </c>
      <c r="N7" s="49">
        <v>4101.5619999999999</v>
      </c>
      <c r="O7" s="49">
        <v>4152.9409999999998</v>
      </c>
    </row>
    <row r="8" spans="2:15" ht="15" customHeight="1" x14ac:dyDescent="0.2">
      <c r="B8" s="54">
        <v>5</v>
      </c>
      <c r="C8" s="54" t="s">
        <v>9</v>
      </c>
      <c r="D8" s="49">
        <v>2584.1986502859636</v>
      </c>
      <c r="E8" s="49">
        <v>2584.1986502859636</v>
      </c>
      <c r="F8" s="49">
        <v>2584.1986502859636</v>
      </c>
      <c r="G8" s="53">
        <v>2584.1986502859636</v>
      </c>
      <c r="H8" s="49">
        <v>3512.6772499999997</v>
      </c>
      <c r="I8" s="49">
        <v>3512.6772499999997</v>
      </c>
      <c r="J8" s="49">
        <v>3512.6772499999997</v>
      </c>
      <c r="K8" s="53">
        <v>3512.6772499999997</v>
      </c>
      <c r="L8" s="49">
        <v>3539.808</v>
      </c>
      <c r="M8" s="49">
        <v>3436.5940000000001</v>
      </c>
      <c r="N8" s="49">
        <v>3587.377</v>
      </c>
      <c r="O8" s="49">
        <v>3887</v>
      </c>
    </row>
    <row r="9" spans="2:15" ht="15" customHeight="1" x14ac:dyDescent="0.2">
      <c r="B9" s="54">
        <v>6</v>
      </c>
      <c r="C9" s="54" t="s">
        <v>3</v>
      </c>
      <c r="D9" s="49">
        <v>3041.7897563201282</v>
      </c>
      <c r="E9" s="49">
        <v>3041.7897563201282</v>
      </c>
      <c r="F9" s="49">
        <v>3041.7897563201282</v>
      </c>
      <c r="G9" s="53">
        <v>3041.7897563201282</v>
      </c>
      <c r="H9" s="49">
        <v>3713.57825</v>
      </c>
      <c r="I9" s="49">
        <v>3713.57825</v>
      </c>
      <c r="J9" s="49">
        <v>3713.57825</v>
      </c>
      <c r="K9" s="53">
        <v>3713.57825</v>
      </c>
      <c r="L9" s="49">
        <v>3697.6590000000001</v>
      </c>
      <c r="M9" s="49">
        <v>3660.0250000000001</v>
      </c>
      <c r="N9" s="49">
        <v>3681.759</v>
      </c>
      <c r="O9" s="49">
        <v>3864.4580000000001</v>
      </c>
    </row>
    <row r="10" spans="2:15" ht="15" customHeight="1" x14ac:dyDescent="0.2">
      <c r="B10" s="54">
        <v>7</v>
      </c>
      <c r="C10" s="54" t="s">
        <v>20</v>
      </c>
      <c r="D10" s="49">
        <v>2473.4890755635888</v>
      </c>
      <c r="E10" s="49">
        <v>2473.4890755635888</v>
      </c>
      <c r="F10" s="49">
        <v>2473.4890755635888</v>
      </c>
      <c r="G10" s="53">
        <v>2473.4890755635888</v>
      </c>
      <c r="H10" s="49">
        <v>3209.5282499999998</v>
      </c>
      <c r="I10" s="49">
        <v>3209.5282499999998</v>
      </c>
      <c r="J10" s="49">
        <v>3209.5282499999998</v>
      </c>
      <c r="K10" s="53">
        <v>3209.5282499999998</v>
      </c>
      <c r="L10" s="49">
        <v>3023.3989999999999</v>
      </c>
      <c r="M10" s="49">
        <v>3342.1170000000002</v>
      </c>
      <c r="N10" s="49">
        <v>3518.748</v>
      </c>
      <c r="O10" s="49">
        <v>3724.2089999999998</v>
      </c>
    </row>
    <row r="11" spans="2:15" ht="15" customHeight="1" x14ac:dyDescent="0.2">
      <c r="B11" s="54">
        <v>8</v>
      </c>
      <c r="C11" s="54" t="s">
        <v>39</v>
      </c>
      <c r="D11" s="49">
        <v>3875.9415383232172</v>
      </c>
      <c r="E11" s="49">
        <v>3875.9415383232172</v>
      </c>
      <c r="F11" s="49">
        <v>3875.9415383232172</v>
      </c>
      <c r="G11" s="53">
        <v>3875.9415383232172</v>
      </c>
      <c r="H11" s="49">
        <v>3947.1625000000004</v>
      </c>
      <c r="I11" s="49">
        <v>3947.1625000000004</v>
      </c>
      <c r="J11" s="49">
        <v>3947.1625000000004</v>
      </c>
      <c r="K11" s="53">
        <v>3947.1625000000004</v>
      </c>
      <c r="L11" s="49">
        <v>3953.14</v>
      </c>
      <c r="M11" s="49">
        <v>3954.018</v>
      </c>
      <c r="N11" s="49">
        <v>3885.1390000000001</v>
      </c>
      <c r="O11" s="49">
        <v>3723.1420000000003</v>
      </c>
    </row>
    <row r="12" spans="2:15" ht="15" customHeight="1" x14ac:dyDescent="0.2">
      <c r="B12" s="54">
        <v>9</v>
      </c>
      <c r="C12" s="54" t="s">
        <v>4</v>
      </c>
      <c r="D12" s="49">
        <v>2888.0149530597782</v>
      </c>
      <c r="E12" s="49">
        <v>2888.0149530597782</v>
      </c>
      <c r="F12" s="49">
        <v>2888.0149530597782</v>
      </c>
      <c r="G12" s="53">
        <v>2888.0149530597782</v>
      </c>
      <c r="H12" s="49">
        <v>3350.9372499999999</v>
      </c>
      <c r="I12" s="49">
        <v>3350.9372499999999</v>
      </c>
      <c r="J12" s="49">
        <v>3350.9372499999999</v>
      </c>
      <c r="K12" s="53">
        <v>3350.9372499999999</v>
      </c>
      <c r="L12" s="49">
        <v>3214.4229999999998</v>
      </c>
      <c r="M12" s="49">
        <v>3367.136</v>
      </c>
      <c r="N12" s="49">
        <v>3579.614</v>
      </c>
      <c r="O12" s="49">
        <v>3690.5810000000001</v>
      </c>
    </row>
    <row r="13" spans="2:15" ht="15" customHeight="1" x14ac:dyDescent="0.2">
      <c r="B13" s="54">
        <v>10</v>
      </c>
      <c r="C13" s="54" t="s">
        <v>6</v>
      </c>
      <c r="D13" s="49">
        <v>2720.828308161997</v>
      </c>
      <c r="E13" s="49">
        <v>2720.828308161997</v>
      </c>
      <c r="F13" s="49">
        <v>2720.828308161997</v>
      </c>
      <c r="G13" s="53">
        <v>2720.828308161997</v>
      </c>
      <c r="H13" s="49">
        <v>3395.3115000000003</v>
      </c>
      <c r="I13" s="49">
        <v>3395.3115000000003</v>
      </c>
      <c r="J13" s="49">
        <v>3395.3115000000003</v>
      </c>
      <c r="K13" s="53">
        <v>3395.3115000000003</v>
      </c>
      <c r="L13" s="49">
        <v>3360.373</v>
      </c>
      <c r="M13" s="49">
        <v>3385.4279999999999</v>
      </c>
      <c r="N13" s="49">
        <v>3548.5630000000001</v>
      </c>
      <c r="O13" s="49">
        <v>3615.1080000000002</v>
      </c>
    </row>
  </sheetData>
  <pageMargins left="0.78740157499999996" right="0.78740157499999996" top="0.984251969" bottom="0.984251969" header="0.4921259845" footer="0.492125984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3"/>
  <dimension ref="A1:BB40"/>
  <sheetViews>
    <sheetView showGridLines="0" zoomScale="55" zoomScaleNormal="55" workbookViewId="0">
      <pane xSplit="3" ySplit="4" topLeftCell="D5" activePane="bottomRight" state="frozen"/>
      <selection sqref="A1:XFD1048576"/>
      <selection pane="topRight" sqref="A1:XFD1048576"/>
      <selection pane="bottomLeft" sqref="A1:XFD1048576"/>
      <selection pane="bottomRight" activeCell="D5" sqref="D5"/>
    </sheetView>
  </sheetViews>
  <sheetFormatPr baseColWidth="10" defaultColWidth="11.625" defaultRowHeight="15" customHeight="1" x14ac:dyDescent="0.2"/>
  <cols>
    <col min="1" max="1" width="5.625" style="2" customWidth="1"/>
    <col min="2" max="2" width="12.625" style="2" customWidth="1"/>
    <col min="3" max="4" width="12.625" style="3" customWidth="1"/>
    <col min="5" max="52" width="6.625" style="2" customWidth="1"/>
    <col min="53" max="54" width="9.125" style="2" customWidth="1"/>
    <col min="55" max="16384" width="11.625" style="2"/>
  </cols>
  <sheetData>
    <row r="1" spans="1:54" ht="15" customHeight="1" thickBot="1" x14ac:dyDescent="0.25"/>
    <row r="2" spans="1:54" ht="15" customHeight="1" x14ac:dyDescent="0.2">
      <c r="B2" s="58"/>
      <c r="C2" s="59"/>
      <c r="D2" s="59"/>
      <c r="E2" s="160"/>
      <c r="F2" s="161"/>
      <c r="G2" s="161"/>
      <c r="H2" s="161"/>
      <c r="I2" s="161"/>
      <c r="J2" s="161"/>
      <c r="K2" s="161"/>
      <c r="L2" s="161"/>
      <c r="M2" s="161"/>
      <c r="N2" s="161"/>
      <c r="O2" s="161"/>
      <c r="P2" s="161"/>
      <c r="Q2" s="161"/>
      <c r="R2" s="161"/>
      <c r="S2" s="161"/>
      <c r="T2" s="161"/>
      <c r="U2" s="161"/>
      <c r="V2" s="161"/>
      <c r="W2" s="161"/>
      <c r="X2" s="161"/>
      <c r="Y2" s="161"/>
      <c r="Z2" s="161"/>
      <c r="AA2" s="161"/>
      <c r="AB2" s="161"/>
      <c r="AC2" s="161"/>
      <c r="AD2" s="161"/>
      <c r="AE2" s="161"/>
      <c r="AF2" s="161"/>
      <c r="AG2" s="161"/>
      <c r="AH2" s="161"/>
      <c r="AI2" s="161"/>
      <c r="AJ2" s="161"/>
      <c r="AK2" s="161"/>
      <c r="AL2" s="161"/>
      <c r="AM2" s="161"/>
      <c r="AN2" s="161"/>
      <c r="AO2" s="161"/>
      <c r="AP2" s="161"/>
      <c r="AQ2" s="161"/>
      <c r="AR2" s="161"/>
      <c r="AS2" s="161"/>
      <c r="AT2" s="161"/>
      <c r="AU2" s="161"/>
      <c r="AV2" s="161"/>
      <c r="AW2" s="161"/>
      <c r="AX2" s="161"/>
      <c r="AY2" s="161"/>
      <c r="AZ2" s="162"/>
      <c r="BA2" s="163" t="s">
        <v>77</v>
      </c>
      <c r="BB2" s="164"/>
    </row>
    <row r="3" spans="1:54" ht="15" customHeight="1" x14ac:dyDescent="0.2">
      <c r="B3" s="60"/>
      <c r="C3" s="61"/>
      <c r="D3" s="61"/>
      <c r="E3" s="158">
        <v>2004</v>
      </c>
      <c r="F3" s="155"/>
      <c r="G3" s="155"/>
      <c r="H3" s="159"/>
      <c r="I3" s="154">
        <v>2005</v>
      </c>
      <c r="J3" s="155"/>
      <c r="K3" s="155"/>
      <c r="L3" s="159"/>
      <c r="M3" s="154">
        <v>2006</v>
      </c>
      <c r="N3" s="155"/>
      <c r="O3" s="155"/>
      <c r="P3" s="159"/>
      <c r="Q3" s="154">
        <v>2007</v>
      </c>
      <c r="R3" s="155"/>
      <c r="S3" s="155"/>
      <c r="T3" s="159"/>
      <c r="U3" s="154">
        <v>2008</v>
      </c>
      <c r="V3" s="155"/>
      <c r="W3" s="155"/>
      <c r="X3" s="159"/>
      <c r="Y3" s="154">
        <v>2009</v>
      </c>
      <c r="Z3" s="155"/>
      <c r="AA3" s="155"/>
      <c r="AB3" s="159"/>
      <c r="AC3" s="154">
        <v>2010</v>
      </c>
      <c r="AD3" s="155"/>
      <c r="AE3" s="155"/>
      <c r="AF3" s="159"/>
      <c r="AG3" s="154">
        <v>2011</v>
      </c>
      <c r="AH3" s="155"/>
      <c r="AI3" s="155"/>
      <c r="AJ3" s="159"/>
      <c r="AK3" s="154">
        <v>2012</v>
      </c>
      <c r="AL3" s="155"/>
      <c r="AM3" s="155"/>
      <c r="AN3" s="159"/>
      <c r="AO3" s="154">
        <v>2013</v>
      </c>
      <c r="AP3" s="155"/>
      <c r="AQ3" s="155"/>
      <c r="AR3" s="155"/>
      <c r="AS3" s="154">
        <v>2014</v>
      </c>
      <c r="AT3" s="155"/>
      <c r="AU3" s="155"/>
      <c r="AV3" s="155"/>
      <c r="AW3" s="154">
        <v>2015</v>
      </c>
      <c r="AX3" s="155"/>
      <c r="AY3" s="155"/>
      <c r="AZ3" s="155"/>
      <c r="BA3" s="165" t="s">
        <v>80</v>
      </c>
      <c r="BB3" s="166"/>
    </row>
    <row r="4" spans="1:54" ht="15" customHeight="1" thickBot="1" x14ac:dyDescent="0.25">
      <c r="B4" s="62"/>
      <c r="C4" s="63"/>
      <c r="D4" s="63"/>
      <c r="E4" s="64" t="s">
        <v>25</v>
      </c>
      <c r="F4" s="65" t="s">
        <v>26</v>
      </c>
      <c r="G4" s="65" t="s">
        <v>27</v>
      </c>
      <c r="H4" s="65" t="s">
        <v>28</v>
      </c>
      <c r="I4" s="65" t="s">
        <v>25</v>
      </c>
      <c r="J4" s="65" t="s">
        <v>26</v>
      </c>
      <c r="K4" s="65" t="s">
        <v>27</v>
      </c>
      <c r="L4" s="65" t="s">
        <v>28</v>
      </c>
      <c r="M4" s="65" t="s">
        <v>25</v>
      </c>
      <c r="N4" s="65" t="s">
        <v>26</v>
      </c>
      <c r="O4" s="65" t="s">
        <v>27</v>
      </c>
      <c r="P4" s="65" t="s">
        <v>28</v>
      </c>
      <c r="Q4" s="65" t="s">
        <v>25</v>
      </c>
      <c r="R4" s="65" t="s">
        <v>26</v>
      </c>
      <c r="S4" s="65" t="s">
        <v>27</v>
      </c>
      <c r="T4" s="65" t="s">
        <v>28</v>
      </c>
      <c r="U4" s="65" t="s">
        <v>25</v>
      </c>
      <c r="V4" s="65" t="s">
        <v>26</v>
      </c>
      <c r="W4" s="65" t="s">
        <v>27</v>
      </c>
      <c r="X4" s="65" t="s">
        <v>28</v>
      </c>
      <c r="Y4" s="65" t="s">
        <v>25</v>
      </c>
      <c r="Z4" s="65" t="s">
        <v>26</v>
      </c>
      <c r="AA4" s="65" t="s">
        <v>27</v>
      </c>
      <c r="AB4" s="65" t="s">
        <v>28</v>
      </c>
      <c r="AC4" s="65" t="s">
        <v>25</v>
      </c>
      <c r="AD4" s="65" t="s">
        <v>26</v>
      </c>
      <c r="AE4" s="65" t="s">
        <v>27</v>
      </c>
      <c r="AF4" s="65" t="s">
        <v>28</v>
      </c>
      <c r="AG4" s="65" t="s">
        <v>25</v>
      </c>
      <c r="AH4" s="65" t="s">
        <v>26</v>
      </c>
      <c r="AI4" s="65" t="s">
        <v>27</v>
      </c>
      <c r="AJ4" s="65" t="s">
        <v>28</v>
      </c>
      <c r="AK4" s="65" t="s">
        <v>25</v>
      </c>
      <c r="AL4" s="65" t="s">
        <v>26</v>
      </c>
      <c r="AM4" s="65" t="s">
        <v>27</v>
      </c>
      <c r="AN4" s="65" t="s">
        <v>28</v>
      </c>
      <c r="AO4" s="65" t="s">
        <v>25</v>
      </c>
      <c r="AP4" s="65" t="s">
        <v>26</v>
      </c>
      <c r="AQ4" s="65" t="s">
        <v>27</v>
      </c>
      <c r="AR4" s="66" t="s">
        <v>28</v>
      </c>
      <c r="AS4" s="65" t="s">
        <v>25</v>
      </c>
      <c r="AT4" s="65" t="s">
        <v>26</v>
      </c>
      <c r="AU4" s="65" t="s">
        <v>27</v>
      </c>
      <c r="AV4" s="66" t="s">
        <v>28</v>
      </c>
      <c r="AW4" s="65" t="s">
        <v>25</v>
      </c>
      <c r="AX4" s="65" t="s">
        <v>26</v>
      </c>
      <c r="AY4" s="65" t="s">
        <v>27</v>
      </c>
      <c r="AZ4" s="66" t="s">
        <v>28</v>
      </c>
      <c r="BA4" s="67" t="s">
        <v>78</v>
      </c>
      <c r="BB4" s="68" t="s">
        <v>79</v>
      </c>
    </row>
    <row r="5" spans="1:54" ht="15" customHeight="1" x14ac:dyDescent="0.2">
      <c r="A5" s="57"/>
      <c r="B5" s="69" t="s">
        <v>71</v>
      </c>
      <c r="C5" s="70" t="s">
        <v>56</v>
      </c>
      <c r="D5" s="71" t="s">
        <v>72</v>
      </c>
      <c r="E5" s="72">
        <v>7.0732333056355605</v>
      </c>
      <c r="F5" s="72">
        <v>6.9676289026385243</v>
      </c>
      <c r="G5" s="72">
        <v>6.9670381438569295</v>
      </c>
      <c r="H5" s="72">
        <v>6.9485448712441835</v>
      </c>
      <c r="I5" s="72">
        <v>6.9380094896225124</v>
      </c>
      <c r="J5" s="72">
        <v>6.9079806151661902</v>
      </c>
      <c r="K5" s="72">
        <v>6.9236865674332631</v>
      </c>
      <c r="L5" s="72">
        <v>6.8885712601544142</v>
      </c>
      <c r="M5" s="72">
        <v>6.9031652618920933</v>
      </c>
      <c r="N5" s="72">
        <v>6.9386417649039416</v>
      </c>
      <c r="O5" s="72">
        <v>6.918940222297282</v>
      </c>
      <c r="P5" s="72">
        <v>6.922319810598256</v>
      </c>
      <c r="Q5" s="72">
        <v>6.9450334977941957</v>
      </c>
      <c r="R5" s="72">
        <v>6.9474126787780923</v>
      </c>
      <c r="S5" s="72">
        <v>6.962547872092026</v>
      </c>
      <c r="T5" s="72">
        <v>6.9945473365020172</v>
      </c>
      <c r="U5" s="72">
        <v>7.0326725695130703</v>
      </c>
      <c r="V5" s="72">
        <v>7.0009293890457744</v>
      </c>
      <c r="W5" s="72">
        <v>7.0273472492527498</v>
      </c>
      <c r="X5" s="72">
        <v>7.023800558460005</v>
      </c>
      <c r="Y5" s="72">
        <v>7.0346859590874065</v>
      </c>
      <c r="Z5" s="72">
        <v>7.0394643210093735</v>
      </c>
      <c r="AA5" s="72">
        <v>7.0897701137596032</v>
      </c>
      <c r="AB5" s="72">
        <v>7.1109710304186535</v>
      </c>
      <c r="AC5" s="72">
        <v>7.1790321928042315</v>
      </c>
      <c r="AD5" s="72">
        <v>7.2838965583267274</v>
      </c>
      <c r="AE5" s="72">
        <v>7.3530293159619857</v>
      </c>
      <c r="AF5" s="72">
        <v>7.3867731344645291</v>
      </c>
      <c r="AG5" s="72">
        <v>7.3434096150139743</v>
      </c>
      <c r="AH5" s="72">
        <v>7.4503915306908182</v>
      </c>
      <c r="AI5" s="72">
        <v>7.4620251566141729</v>
      </c>
      <c r="AJ5" s="72">
        <v>7.4919436326022435</v>
      </c>
      <c r="AK5" s="72">
        <v>7.5391210401547006</v>
      </c>
      <c r="AL5" s="72">
        <v>7.6054536925706513</v>
      </c>
      <c r="AM5" s="72">
        <v>7.6703400189883766</v>
      </c>
      <c r="AN5" s="72">
        <v>7.6946545490113589</v>
      </c>
      <c r="AO5" s="72">
        <v>7.8636470040909172</v>
      </c>
      <c r="AP5" s="72">
        <v>7.8554748220759398</v>
      </c>
      <c r="AQ5" s="72">
        <v>7.8932121942739331</v>
      </c>
      <c r="AR5" s="72">
        <v>7.9311025208238011</v>
      </c>
      <c r="AS5" s="72">
        <v>8.0024178291395689</v>
      </c>
      <c r="AT5" s="72">
        <v>8.0882157131005439</v>
      </c>
      <c r="AU5" s="72">
        <v>8.1312596484750088</v>
      </c>
      <c r="AV5" s="72">
        <v>8.1665437053149823</v>
      </c>
      <c r="AW5" s="72">
        <v>8.332487132939054</v>
      </c>
      <c r="AX5" s="72"/>
      <c r="AY5" s="72"/>
      <c r="AZ5" s="72"/>
      <c r="BA5" s="73">
        <f>AW5/AV5-1</f>
        <v>2.0319909329092445E-2</v>
      </c>
      <c r="BB5" s="74">
        <f>AW5/AS5-1</f>
        <v>4.1246197192752021E-2</v>
      </c>
    </row>
    <row r="6" spans="1:54" ht="15" customHeight="1" x14ac:dyDescent="0.2">
      <c r="A6" s="57"/>
      <c r="B6" s="69" t="s">
        <v>71</v>
      </c>
      <c r="C6" s="75" t="s">
        <v>56</v>
      </c>
      <c r="D6" s="76" t="s">
        <v>73</v>
      </c>
      <c r="E6" s="72">
        <v>5.9331741796800666</v>
      </c>
      <c r="F6" s="72">
        <v>5.8369756037828857</v>
      </c>
      <c r="G6" s="72">
        <v>5.8361771290410864</v>
      </c>
      <c r="H6" s="72">
        <v>5.8188997776306275</v>
      </c>
      <c r="I6" s="72">
        <v>5.809094935120096</v>
      </c>
      <c r="J6" s="72">
        <v>5.7816379759603356</v>
      </c>
      <c r="K6" s="72">
        <v>5.7943533172448607</v>
      </c>
      <c r="L6" s="72">
        <v>5.7621882653845429</v>
      </c>
      <c r="M6" s="72">
        <v>5.7765056441392417</v>
      </c>
      <c r="N6" s="72">
        <v>5.8107905348692022</v>
      </c>
      <c r="O6" s="72">
        <v>5.7940809258504489</v>
      </c>
      <c r="P6" s="72">
        <v>5.7931380115070814</v>
      </c>
      <c r="Q6" s="72">
        <v>5.8130256469453379</v>
      </c>
      <c r="R6" s="72">
        <v>5.8147239972943474</v>
      </c>
      <c r="S6" s="72">
        <v>5.8285625244912316</v>
      </c>
      <c r="T6" s="72">
        <v>5.8577176918354183</v>
      </c>
      <c r="U6" s="72">
        <v>5.894396116145959</v>
      </c>
      <c r="V6" s="72">
        <v>5.8652405523978199</v>
      </c>
      <c r="W6" s="72">
        <v>5.8897691467079136</v>
      </c>
      <c r="X6" s="72">
        <v>5.8860613431553999</v>
      </c>
      <c r="Y6" s="72">
        <v>5.8962402685956707</v>
      </c>
      <c r="Z6" s="72">
        <v>5.9010039885936898</v>
      </c>
      <c r="AA6" s="72">
        <v>5.9400665790612708</v>
      </c>
      <c r="AB6" s="72">
        <v>5.9599571345220221</v>
      </c>
      <c r="AC6" s="72">
        <v>6.0122686252574438</v>
      </c>
      <c r="AD6" s="72">
        <v>6.0926174523064613</v>
      </c>
      <c r="AE6" s="72">
        <v>6.1175012679932577</v>
      </c>
      <c r="AF6" s="72">
        <v>6.1453046836191243</v>
      </c>
      <c r="AG6" s="72">
        <v>6.1023044071776011</v>
      </c>
      <c r="AH6" s="72">
        <v>6.1886567281678992</v>
      </c>
      <c r="AI6" s="72">
        <v>6.1764291683409169</v>
      </c>
      <c r="AJ6" s="72">
        <v>6.1867437874397728</v>
      </c>
      <c r="AK6" s="72">
        <v>6.2180844044076844</v>
      </c>
      <c r="AL6" s="72">
        <v>6.2886015716812587</v>
      </c>
      <c r="AM6" s="72">
        <v>6.3626189290835002</v>
      </c>
      <c r="AN6" s="72">
        <v>6.3883328226703711</v>
      </c>
      <c r="AO6" s="72">
        <v>6.5419638174704904</v>
      </c>
      <c r="AP6" s="72">
        <v>6.5190384759867674</v>
      </c>
      <c r="AQ6" s="72">
        <v>6.5614193658497211</v>
      </c>
      <c r="AR6" s="72">
        <v>6.5876777282767138</v>
      </c>
      <c r="AS6" s="72">
        <v>6.6405697674531101</v>
      </c>
      <c r="AT6" s="72">
        <v>6.7056942339043388</v>
      </c>
      <c r="AU6" s="72">
        <v>6.7252209108332819</v>
      </c>
      <c r="AV6" s="72">
        <v>6.7422886094311627</v>
      </c>
      <c r="AW6" s="72">
        <v>6.8995579927275497</v>
      </c>
      <c r="AX6" s="72"/>
      <c r="AY6" s="72"/>
      <c r="AZ6" s="72"/>
      <c r="BA6" s="73">
        <f t="shared" ref="BA6:BA40" si="0">AW6/AV6-1</f>
        <v>2.3325815966465324E-2</v>
      </c>
      <c r="BB6" s="74">
        <f t="shared" ref="BB6:BB40" si="1">AW6/AS6-1</f>
        <v>3.9000904191052621E-2</v>
      </c>
    </row>
    <row r="7" spans="1:54" ht="15" customHeight="1" x14ac:dyDescent="0.2">
      <c r="A7" s="4"/>
      <c r="B7" s="77"/>
      <c r="C7" s="78"/>
      <c r="D7" s="79"/>
      <c r="E7" s="80"/>
      <c r="F7" s="80"/>
      <c r="G7" s="80"/>
      <c r="H7" s="80"/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80"/>
      <c r="U7" s="80"/>
      <c r="V7" s="80"/>
      <c r="W7" s="80"/>
      <c r="X7" s="80"/>
      <c r="Y7" s="80"/>
      <c r="Z7" s="80"/>
      <c r="AA7" s="80"/>
      <c r="AB7" s="80"/>
      <c r="AC7" s="80"/>
      <c r="AD7" s="80"/>
      <c r="AE7" s="80"/>
      <c r="AF7" s="80"/>
      <c r="AG7" s="80"/>
      <c r="AH7" s="80"/>
      <c r="AI7" s="80"/>
      <c r="AJ7" s="80"/>
      <c r="AK7" s="80"/>
      <c r="AL7" s="80"/>
      <c r="AM7" s="80"/>
      <c r="AN7" s="80"/>
      <c r="AO7" s="80"/>
      <c r="AP7" s="80"/>
      <c r="AQ7" s="80"/>
      <c r="AR7" s="80"/>
      <c r="AS7" s="80"/>
      <c r="AT7" s="80"/>
      <c r="AU7" s="80"/>
      <c r="AV7" s="80"/>
      <c r="AW7" s="80"/>
      <c r="AX7" s="80"/>
      <c r="AY7" s="80"/>
      <c r="AZ7" s="80"/>
      <c r="BA7" s="81"/>
      <c r="BB7" s="82"/>
    </row>
    <row r="8" spans="1:54" ht="15" customHeight="1" x14ac:dyDescent="0.2">
      <c r="A8" s="57"/>
      <c r="B8" s="83" t="s">
        <v>55</v>
      </c>
      <c r="C8" s="84" t="s">
        <v>56</v>
      </c>
      <c r="D8" s="85" t="s">
        <v>72</v>
      </c>
      <c r="E8" s="86">
        <v>2164.1287873022193</v>
      </c>
      <c r="F8" s="86">
        <v>2144.4372944814763</v>
      </c>
      <c r="G8" s="86">
        <v>2130.4382226558796</v>
      </c>
      <c r="H8" s="86">
        <v>2111.7456719417005</v>
      </c>
      <c r="I8" s="86">
        <v>2100.7087795810244</v>
      </c>
      <c r="J8" s="86">
        <v>2087.4031304600753</v>
      </c>
      <c r="K8" s="86">
        <v>2080.195488792981</v>
      </c>
      <c r="L8" s="86">
        <v>2068.9926979569373</v>
      </c>
      <c r="M8" s="86">
        <v>2065.6381915091042</v>
      </c>
      <c r="N8" s="86">
        <v>2059.6687768974707</v>
      </c>
      <c r="O8" s="86">
        <v>2053.0640209677354</v>
      </c>
      <c r="P8" s="86">
        <v>2043.3035898399321</v>
      </c>
      <c r="Q8" s="86">
        <v>2036.8533175001025</v>
      </c>
      <c r="R8" s="86">
        <v>2038.2881602182622</v>
      </c>
      <c r="S8" s="86">
        <v>2029.5902421591452</v>
      </c>
      <c r="T8" s="86">
        <v>2027.5467425490961</v>
      </c>
      <c r="U8" s="86">
        <v>2037.9268425092162</v>
      </c>
      <c r="V8" s="86">
        <v>2014.6042777162554</v>
      </c>
      <c r="W8" s="86">
        <v>2007.4824720290492</v>
      </c>
      <c r="X8" s="86">
        <v>1996.0631942019886</v>
      </c>
      <c r="Y8" s="86">
        <v>1997.1634231655423</v>
      </c>
      <c r="Z8" s="86">
        <v>2006.5814721926984</v>
      </c>
      <c r="AA8" s="86">
        <v>2022.2275487816171</v>
      </c>
      <c r="AB8" s="86">
        <v>2011.4198580265661</v>
      </c>
      <c r="AC8" s="86">
        <v>2025.9437669997842</v>
      </c>
      <c r="AD8" s="86">
        <v>2053.1183159959842</v>
      </c>
      <c r="AE8" s="86">
        <v>2051.9991453115422</v>
      </c>
      <c r="AF8" s="86">
        <v>2092.8721935623025</v>
      </c>
      <c r="AG8" s="86">
        <v>2102.2419980286595</v>
      </c>
      <c r="AH8" s="86">
        <v>2120.9586662637062</v>
      </c>
      <c r="AI8" s="86">
        <v>2151.6178377831416</v>
      </c>
      <c r="AJ8" s="86">
        <v>2163.5235209036241</v>
      </c>
      <c r="AK8" s="86">
        <v>2183.3683565466449</v>
      </c>
      <c r="AL8" s="86">
        <v>2208.3394256331799</v>
      </c>
      <c r="AM8" s="86">
        <v>2256.2936895898952</v>
      </c>
      <c r="AN8" s="86">
        <v>2264.402042734182</v>
      </c>
      <c r="AO8" s="86">
        <v>2320.1135682720796</v>
      </c>
      <c r="AP8" s="86">
        <v>2321.9310852262452</v>
      </c>
      <c r="AQ8" s="86">
        <v>2353.3527845128438</v>
      </c>
      <c r="AR8" s="86">
        <v>2376.2350459297459</v>
      </c>
      <c r="AS8" s="86">
        <v>2413.3201167662251</v>
      </c>
      <c r="AT8" s="86">
        <v>2453.1832301146119</v>
      </c>
      <c r="AU8" s="86">
        <v>2482.7545367508501</v>
      </c>
      <c r="AV8" s="86">
        <v>2513.0765022476571</v>
      </c>
      <c r="AW8" s="86">
        <v>2576.1036316600757</v>
      </c>
      <c r="AX8" s="86"/>
      <c r="AY8" s="86"/>
      <c r="AZ8" s="86"/>
      <c r="BA8" s="87">
        <f t="shared" si="0"/>
        <v>2.507967002041056E-2</v>
      </c>
      <c r="BB8" s="88">
        <f t="shared" si="1"/>
        <v>6.7452102090780786E-2</v>
      </c>
    </row>
    <row r="9" spans="1:54" ht="15" customHeight="1" x14ac:dyDescent="0.2">
      <c r="A9" s="57"/>
      <c r="B9" s="83" t="s">
        <v>55</v>
      </c>
      <c r="C9" s="84" t="s">
        <v>56</v>
      </c>
      <c r="D9" s="85" t="s">
        <v>73</v>
      </c>
      <c r="E9" s="86">
        <v>1453.5707266059519</v>
      </c>
      <c r="F9" s="86">
        <v>1438.3634490849395</v>
      </c>
      <c r="G9" s="86">
        <v>1426.9139949935491</v>
      </c>
      <c r="H9" s="86">
        <v>1409.7842357942138</v>
      </c>
      <c r="I9" s="86">
        <v>1400.8636109931683</v>
      </c>
      <c r="J9" s="86">
        <v>1389.1773115066428</v>
      </c>
      <c r="K9" s="86">
        <v>1383.7746404808904</v>
      </c>
      <c r="L9" s="86">
        <v>1374.3247571308127</v>
      </c>
      <c r="M9" s="86">
        <v>1370.6235464612471</v>
      </c>
      <c r="N9" s="86">
        <v>1366.5508961460068</v>
      </c>
      <c r="O9" s="86">
        <v>1361.9517448382423</v>
      </c>
      <c r="P9" s="86">
        <v>1353.4588950413008</v>
      </c>
      <c r="Q9" s="86">
        <v>1347.7332210137185</v>
      </c>
      <c r="R9" s="86">
        <v>1351.7568665908495</v>
      </c>
      <c r="S9" s="86">
        <v>1344.4573614705507</v>
      </c>
      <c r="T9" s="86">
        <v>1340.4771312160037</v>
      </c>
      <c r="U9" s="86">
        <v>1349.0052882296052</v>
      </c>
      <c r="V9" s="86">
        <v>1327.219450611623</v>
      </c>
      <c r="W9" s="86">
        <v>1321.044513138148</v>
      </c>
      <c r="X9" s="86">
        <v>1311.2201145694469</v>
      </c>
      <c r="Y9" s="86">
        <v>1311.7382162481149</v>
      </c>
      <c r="Z9" s="86">
        <v>1320.6963271420291</v>
      </c>
      <c r="AA9" s="86">
        <v>1330.0701629270932</v>
      </c>
      <c r="AB9" s="86">
        <v>1322.6009298684144</v>
      </c>
      <c r="AC9" s="86">
        <v>1326.6719128132388</v>
      </c>
      <c r="AD9" s="86">
        <v>1347.3571926059844</v>
      </c>
      <c r="AE9" s="86">
        <v>1343.8776851577977</v>
      </c>
      <c r="AF9" s="86">
        <v>1364.1325672654175</v>
      </c>
      <c r="AG9" s="86">
        <v>1376.7901607830299</v>
      </c>
      <c r="AH9" s="86">
        <v>1386.2724232835772</v>
      </c>
      <c r="AI9" s="86">
        <v>1405.1287435949948</v>
      </c>
      <c r="AJ9" s="86">
        <v>1410.1577579842844</v>
      </c>
      <c r="AK9" s="86">
        <v>1422.6523829278794</v>
      </c>
      <c r="AL9" s="86">
        <v>1449.7752286914415</v>
      </c>
      <c r="AM9" s="86">
        <v>1505.5098704867116</v>
      </c>
      <c r="AN9" s="86">
        <v>1515.8531391362276</v>
      </c>
      <c r="AO9" s="86">
        <v>1572.612435587723</v>
      </c>
      <c r="AP9" s="86">
        <v>1563.864636862814</v>
      </c>
      <c r="AQ9" s="86">
        <v>1592.8414980687453</v>
      </c>
      <c r="AR9" s="86">
        <v>1605.4686302521411</v>
      </c>
      <c r="AS9" s="86">
        <v>1638.6079030204446</v>
      </c>
      <c r="AT9" s="86">
        <v>1668.2886042814973</v>
      </c>
      <c r="AU9" s="86">
        <v>1679.6744258308006</v>
      </c>
      <c r="AV9" s="86">
        <v>1694.2170285402037</v>
      </c>
      <c r="AW9" s="86">
        <v>1748.8088948744269</v>
      </c>
      <c r="AX9" s="86"/>
      <c r="AY9" s="86"/>
      <c r="AZ9" s="86"/>
      <c r="BA9" s="87">
        <f t="shared" si="0"/>
        <v>3.2222475287750685E-2</v>
      </c>
      <c r="BB9" s="88">
        <f t="shared" si="1"/>
        <v>6.7252813593080329E-2</v>
      </c>
    </row>
    <row r="10" spans="1:54" ht="15" customHeight="1" x14ac:dyDescent="0.2">
      <c r="B10" s="77"/>
      <c r="C10" s="89"/>
      <c r="D10" s="90"/>
      <c r="E10" s="91"/>
      <c r="F10" s="91"/>
      <c r="G10" s="91"/>
      <c r="H10" s="91"/>
      <c r="I10" s="91"/>
      <c r="J10" s="91"/>
      <c r="K10" s="91"/>
      <c r="L10" s="91"/>
      <c r="M10" s="91"/>
      <c r="N10" s="91"/>
      <c r="O10" s="91"/>
      <c r="P10" s="91"/>
      <c r="Q10" s="91"/>
      <c r="R10" s="91"/>
      <c r="S10" s="91"/>
      <c r="T10" s="91"/>
      <c r="U10" s="91"/>
      <c r="V10" s="91"/>
      <c r="W10" s="91"/>
      <c r="X10" s="91"/>
      <c r="Y10" s="91"/>
      <c r="Z10" s="91"/>
      <c r="AA10" s="91"/>
      <c r="AB10" s="91"/>
      <c r="AC10" s="91"/>
      <c r="AD10" s="91"/>
      <c r="AE10" s="91"/>
      <c r="AF10" s="91"/>
      <c r="AG10" s="91"/>
      <c r="AH10" s="91"/>
      <c r="AI10" s="91"/>
      <c r="AJ10" s="91"/>
      <c r="AK10" s="91"/>
      <c r="AL10" s="91"/>
      <c r="AM10" s="91"/>
      <c r="AN10" s="91"/>
      <c r="AO10" s="91"/>
      <c r="AP10" s="91"/>
      <c r="AQ10" s="91"/>
      <c r="AR10" s="91"/>
      <c r="AS10" s="91"/>
      <c r="AT10" s="91"/>
      <c r="AU10" s="91"/>
      <c r="AV10" s="91"/>
      <c r="AW10" s="91"/>
      <c r="AX10" s="91"/>
      <c r="AY10" s="91"/>
      <c r="AZ10" s="91"/>
      <c r="BA10" s="81"/>
      <c r="BB10" s="82"/>
    </row>
    <row r="11" spans="1:54" ht="15" customHeight="1" x14ac:dyDescent="0.2">
      <c r="A11" s="57"/>
      <c r="B11" s="92" t="s">
        <v>74</v>
      </c>
      <c r="C11" s="93" t="s">
        <v>56</v>
      </c>
      <c r="D11" s="94" t="s">
        <v>72</v>
      </c>
      <c r="E11" s="95">
        <v>2040.1461964557113</v>
      </c>
      <c r="F11" s="95">
        <v>2021.2742193658696</v>
      </c>
      <c r="G11" s="95">
        <v>2003.3789869514924</v>
      </c>
      <c r="H11" s="95">
        <v>1984.1678215009083</v>
      </c>
      <c r="I11" s="95">
        <v>1970.3859573050893</v>
      </c>
      <c r="J11" s="95">
        <v>1965.0247142290236</v>
      </c>
      <c r="K11" s="95">
        <v>1962.2215058497027</v>
      </c>
      <c r="L11" s="95">
        <v>1938.6889041606223</v>
      </c>
      <c r="M11" s="95">
        <v>1936.0303103818542</v>
      </c>
      <c r="N11" s="95">
        <v>1938.2258269630195</v>
      </c>
      <c r="O11" s="95">
        <v>1925.4671472073467</v>
      </c>
      <c r="P11" s="95">
        <v>1909.3297908914228</v>
      </c>
      <c r="Q11" s="95">
        <v>1894.7237984620429</v>
      </c>
      <c r="R11" s="95">
        <v>1889.7773938307937</v>
      </c>
      <c r="S11" s="95">
        <v>1885.5272237722111</v>
      </c>
      <c r="T11" s="95">
        <v>1885.5063317990196</v>
      </c>
      <c r="U11" s="95">
        <v>1884.6767641351307</v>
      </c>
      <c r="V11" s="95">
        <v>1881.5873140915614</v>
      </c>
      <c r="W11" s="95">
        <v>1871.0570409912796</v>
      </c>
      <c r="X11" s="95">
        <v>1852.0609643018927</v>
      </c>
      <c r="Y11" s="95">
        <v>1842.8293820267688</v>
      </c>
      <c r="Z11" s="95">
        <v>1846.4305610752447</v>
      </c>
      <c r="AA11" s="95">
        <v>1864.6441350711436</v>
      </c>
      <c r="AB11" s="95">
        <v>1846.883331115585</v>
      </c>
      <c r="AC11" s="95">
        <v>1867.9532538981225</v>
      </c>
      <c r="AD11" s="95">
        <v>1898.0106613768578</v>
      </c>
      <c r="AE11" s="95">
        <v>1901.2630323333938</v>
      </c>
      <c r="AF11" s="95">
        <v>1911.6869138020672</v>
      </c>
      <c r="AG11" s="95">
        <v>1928.2250097173264</v>
      </c>
      <c r="AH11" s="95">
        <v>1942.2134199146481</v>
      </c>
      <c r="AI11" s="95">
        <v>1935.3590343422059</v>
      </c>
      <c r="AJ11" s="95">
        <v>1923.0798525510831</v>
      </c>
      <c r="AK11" s="95">
        <v>1965.5149536161005</v>
      </c>
      <c r="AL11" s="95">
        <v>1986.3706802403042</v>
      </c>
      <c r="AM11" s="95">
        <v>2018.3639761049492</v>
      </c>
      <c r="AN11" s="95">
        <v>2026.4325404089223</v>
      </c>
      <c r="AO11" s="95">
        <v>2073.1759261432203</v>
      </c>
      <c r="AP11" s="95">
        <v>2063.6815018643556</v>
      </c>
      <c r="AQ11" s="95">
        <v>2087.8487620983979</v>
      </c>
      <c r="AR11" s="95">
        <v>2098.7891467232093</v>
      </c>
      <c r="AS11" s="95">
        <v>2104.5901508198849</v>
      </c>
      <c r="AT11" s="95">
        <v>2110.6931028980803</v>
      </c>
      <c r="AU11" s="95">
        <v>2137.9358982759763</v>
      </c>
      <c r="AV11" s="95">
        <v>2152.9860847315354</v>
      </c>
      <c r="AW11" s="95">
        <v>2209.9300232112646</v>
      </c>
      <c r="AX11" s="95"/>
      <c r="AY11" s="95"/>
      <c r="AZ11" s="95"/>
      <c r="BA11" s="96">
        <f t="shared" si="0"/>
        <v>2.6448818635458116E-2</v>
      </c>
      <c r="BB11" s="97">
        <f t="shared" si="1"/>
        <v>5.0052440067888115E-2</v>
      </c>
    </row>
    <row r="12" spans="1:54" ht="15" customHeight="1" x14ac:dyDescent="0.2">
      <c r="A12" s="57"/>
      <c r="B12" s="92" t="s">
        <v>74</v>
      </c>
      <c r="C12" s="93" t="s">
        <v>56</v>
      </c>
      <c r="D12" s="94" t="s">
        <v>73</v>
      </c>
      <c r="E12" s="95">
        <v>1889.6443788581694</v>
      </c>
      <c r="F12" s="95">
        <v>1871.1305885803249</v>
      </c>
      <c r="G12" s="95">
        <v>1853.5890794324362</v>
      </c>
      <c r="H12" s="95">
        <v>1834.7498296933297</v>
      </c>
      <c r="I12" s="95">
        <v>1821.2301308368756</v>
      </c>
      <c r="J12" s="95">
        <v>1815.9703680649945</v>
      </c>
      <c r="K12" s="95">
        <v>1813.2295647972437</v>
      </c>
      <c r="L12" s="95">
        <v>1790.1288519036805</v>
      </c>
      <c r="M12" s="95">
        <v>1787.4568243326537</v>
      </c>
      <c r="N12" s="95">
        <v>1789.2489686116019</v>
      </c>
      <c r="O12" s="95">
        <v>1776.0317527879392</v>
      </c>
      <c r="P12" s="95">
        <v>1758.2717081331589</v>
      </c>
      <c r="Q12" s="95">
        <v>1742.4195027357605</v>
      </c>
      <c r="R12" s="95">
        <v>1734.930190617069</v>
      </c>
      <c r="S12" s="95">
        <v>1729.3814138514483</v>
      </c>
      <c r="T12" s="95">
        <v>1727.1518033653435</v>
      </c>
      <c r="U12" s="95">
        <v>1726.2907279412175</v>
      </c>
      <c r="V12" s="95">
        <v>1722.0646732969362</v>
      </c>
      <c r="W12" s="95">
        <v>1711.801019628477</v>
      </c>
      <c r="X12" s="95">
        <v>1693.6174823395183</v>
      </c>
      <c r="Y12" s="95">
        <v>1683.6779846046563</v>
      </c>
      <c r="Z12" s="95">
        <v>1684.6561924413757</v>
      </c>
      <c r="AA12" s="95">
        <v>1698.3364837021682</v>
      </c>
      <c r="AB12" s="95">
        <v>1677.5031410021782</v>
      </c>
      <c r="AC12" s="95">
        <v>1692.5662254966544</v>
      </c>
      <c r="AD12" s="95">
        <v>1719.1036557955119</v>
      </c>
      <c r="AE12" s="95">
        <v>1717.1996428929135</v>
      </c>
      <c r="AF12" s="95">
        <v>1725.8862318944264</v>
      </c>
      <c r="AG12" s="95">
        <v>1736.7440609872826</v>
      </c>
      <c r="AH12" s="95">
        <v>1747.711638650477</v>
      </c>
      <c r="AI12" s="95">
        <v>1738.0425157985824</v>
      </c>
      <c r="AJ12" s="95">
        <v>1722.8638441631306</v>
      </c>
      <c r="AK12" s="95">
        <v>1762.8598745873335</v>
      </c>
      <c r="AL12" s="95">
        <v>1784.832168313108</v>
      </c>
      <c r="AM12" s="95">
        <v>1817.8208675464386</v>
      </c>
      <c r="AN12" s="95">
        <v>1825.0820575263037</v>
      </c>
      <c r="AO12" s="95">
        <v>1878.0035494458748</v>
      </c>
      <c r="AP12" s="95">
        <v>1863.5180817341106</v>
      </c>
      <c r="AQ12" s="95">
        <v>1885.2089835001216</v>
      </c>
      <c r="AR12" s="95">
        <v>1897.0124957395838</v>
      </c>
      <c r="AS12" s="95">
        <v>1891.3669902216409</v>
      </c>
      <c r="AT12" s="95">
        <v>1916.7439582729137</v>
      </c>
      <c r="AU12" s="95">
        <v>1929.0444472644824</v>
      </c>
      <c r="AV12" s="95">
        <v>1940.4240312129575</v>
      </c>
      <c r="AW12" s="95">
        <v>2000.970417775605</v>
      </c>
      <c r="AX12" s="95"/>
      <c r="AY12" s="95"/>
      <c r="AZ12" s="95"/>
      <c r="BA12" s="96">
        <f t="shared" si="0"/>
        <v>3.1202657557688473E-2</v>
      </c>
      <c r="BB12" s="97">
        <f t="shared" si="1"/>
        <v>5.7949318202449973E-2</v>
      </c>
    </row>
    <row r="13" spans="1:54" ht="15" customHeight="1" x14ac:dyDescent="0.2">
      <c r="B13" s="77"/>
      <c r="C13" s="78"/>
      <c r="D13" s="79"/>
      <c r="E13" s="156"/>
      <c r="F13" s="157"/>
      <c r="G13" s="157"/>
      <c r="H13" s="157"/>
      <c r="I13" s="157"/>
      <c r="J13" s="157"/>
      <c r="K13" s="157"/>
      <c r="L13" s="157"/>
      <c r="M13" s="157"/>
      <c r="N13" s="157"/>
      <c r="O13" s="157"/>
      <c r="P13" s="157"/>
      <c r="Q13" s="157"/>
      <c r="R13" s="157"/>
      <c r="S13" s="157"/>
      <c r="T13" s="157"/>
      <c r="U13" s="157"/>
      <c r="V13" s="157"/>
      <c r="W13" s="157"/>
      <c r="X13" s="157"/>
      <c r="Y13" s="157"/>
      <c r="Z13" s="157"/>
      <c r="AA13" s="157"/>
      <c r="AB13" s="157"/>
      <c r="AC13" s="157"/>
      <c r="AD13" s="157"/>
      <c r="AE13" s="157"/>
      <c r="AF13" s="157"/>
      <c r="AG13" s="157"/>
      <c r="AH13" s="157"/>
      <c r="AI13" s="157"/>
      <c r="AJ13" s="157"/>
      <c r="AK13" s="157"/>
      <c r="AL13" s="157"/>
      <c r="AM13" s="157"/>
      <c r="AN13" s="157"/>
      <c r="AO13" s="157"/>
      <c r="AP13" s="157"/>
      <c r="AQ13" s="157"/>
      <c r="AR13" s="157"/>
      <c r="AS13" s="63"/>
      <c r="AT13" s="63"/>
      <c r="AU13" s="63"/>
      <c r="AV13" s="63"/>
      <c r="AW13" s="63"/>
      <c r="AX13" s="63"/>
      <c r="AY13" s="63"/>
      <c r="AZ13" s="63"/>
      <c r="BA13" s="98"/>
      <c r="BB13" s="99"/>
    </row>
    <row r="14" spans="1:54" ht="15" customHeight="1" x14ac:dyDescent="0.2">
      <c r="B14" s="77"/>
      <c r="C14" s="78"/>
      <c r="D14" s="79"/>
      <c r="E14" s="158">
        <v>2004</v>
      </c>
      <c r="F14" s="155"/>
      <c r="G14" s="155"/>
      <c r="H14" s="159"/>
      <c r="I14" s="154">
        <v>2005</v>
      </c>
      <c r="J14" s="155"/>
      <c r="K14" s="155"/>
      <c r="L14" s="159"/>
      <c r="M14" s="154">
        <v>2006</v>
      </c>
      <c r="N14" s="155"/>
      <c r="O14" s="155"/>
      <c r="P14" s="159"/>
      <c r="Q14" s="154">
        <v>2007</v>
      </c>
      <c r="R14" s="155"/>
      <c r="S14" s="155"/>
      <c r="T14" s="159"/>
      <c r="U14" s="154">
        <v>2008</v>
      </c>
      <c r="V14" s="155"/>
      <c r="W14" s="155"/>
      <c r="X14" s="159"/>
      <c r="Y14" s="154">
        <v>2009</v>
      </c>
      <c r="Z14" s="155"/>
      <c r="AA14" s="155"/>
      <c r="AB14" s="159"/>
      <c r="AC14" s="154">
        <v>2010</v>
      </c>
      <c r="AD14" s="155"/>
      <c r="AE14" s="155"/>
      <c r="AF14" s="159"/>
      <c r="AG14" s="154">
        <v>2011</v>
      </c>
      <c r="AH14" s="155"/>
      <c r="AI14" s="155"/>
      <c r="AJ14" s="159"/>
      <c r="AK14" s="154">
        <v>2012</v>
      </c>
      <c r="AL14" s="155"/>
      <c r="AM14" s="155"/>
      <c r="AN14" s="159"/>
      <c r="AO14" s="154">
        <v>2013</v>
      </c>
      <c r="AP14" s="155"/>
      <c r="AQ14" s="155"/>
      <c r="AR14" s="155"/>
      <c r="AS14" s="154">
        <v>2014</v>
      </c>
      <c r="AT14" s="155"/>
      <c r="AU14" s="155"/>
      <c r="AV14" s="155"/>
      <c r="AW14" s="154">
        <v>2015</v>
      </c>
      <c r="AX14" s="155"/>
      <c r="AY14" s="155"/>
      <c r="AZ14" s="155"/>
      <c r="BA14" s="98"/>
      <c r="BB14" s="99"/>
    </row>
    <row r="15" spans="1:54" ht="15" customHeight="1" x14ac:dyDescent="0.2">
      <c r="B15" s="77"/>
      <c r="C15" s="78"/>
      <c r="D15" s="79"/>
      <c r="E15" s="100" t="s">
        <v>25</v>
      </c>
      <c r="F15" s="101" t="s">
        <v>26</v>
      </c>
      <c r="G15" s="101" t="s">
        <v>27</v>
      </c>
      <c r="H15" s="101" t="s">
        <v>28</v>
      </c>
      <c r="I15" s="101" t="s">
        <v>25</v>
      </c>
      <c r="J15" s="101" t="s">
        <v>26</v>
      </c>
      <c r="K15" s="101" t="s">
        <v>27</v>
      </c>
      <c r="L15" s="101" t="s">
        <v>28</v>
      </c>
      <c r="M15" s="101" t="s">
        <v>25</v>
      </c>
      <c r="N15" s="101" t="s">
        <v>26</v>
      </c>
      <c r="O15" s="101" t="s">
        <v>27</v>
      </c>
      <c r="P15" s="101" t="s">
        <v>28</v>
      </c>
      <c r="Q15" s="101" t="s">
        <v>25</v>
      </c>
      <c r="R15" s="101" t="s">
        <v>26</v>
      </c>
      <c r="S15" s="101" t="s">
        <v>27</v>
      </c>
      <c r="T15" s="101" t="s">
        <v>28</v>
      </c>
      <c r="U15" s="101" t="s">
        <v>25</v>
      </c>
      <c r="V15" s="101" t="s">
        <v>26</v>
      </c>
      <c r="W15" s="101" t="s">
        <v>27</v>
      </c>
      <c r="X15" s="101" t="s">
        <v>28</v>
      </c>
      <c r="Y15" s="101" t="s">
        <v>25</v>
      </c>
      <c r="Z15" s="101" t="s">
        <v>26</v>
      </c>
      <c r="AA15" s="101" t="s">
        <v>27</v>
      </c>
      <c r="AB15" s="101" t="s">
        <v>28</v>
      </c>
      <c r="AC15" s="101" t="s">
        <v>25</v>
      </c>
      <c r="AD15" s="101" t="s">
        <v>26</v>
      </c>
      <c r="AE15" s="101" t="s">
        <v>27</v>
      </c>
      <c r="AF15" s="101" t="s">
        <v>28</v>
      </c>
      <c r="AG15" s="101" t="s">
        <v>25</v>
      </c>
      <c r="AH15" s="101" t="s">
        <v>26</v>
      </c>
      <c r="AI15" s="101" t="s">
        <v>27</v>
      </c>
      <c r="AJ15" s="101" t="s">
        <v>28</v>
      </c>
      <c r="AK15" s="101" t="s">
        <v>25</v>
      </c>
      <c r="AL15" s="101" t="s">
        <v>26</v>
      </c>
      <c r="AM15" s="101" t="s">
        <v>27</v>
      </c>
      <c r="AN15" s="101" t="s">
        <v>28</v>
      </c>
      <c r="AO15" s="101" t="s">
        <v>25</v>
      </c>
      <c r="AP15" s="101" t="s">
        <v>26</v>
      </c>
      <c r="AQ15" s="101" t="s">
        <v>27</v>
      </c>
      <c r="AR15" s="102" t="s">
        <v>28</v>
      </c>
      <c r="AS15" s="101" t="s">
        <v>25</v>
      </c>
      <c r="AT15" s="101" t="s">
        <v>26</v>
      </c>
      <c r="AU15" s="101" t="s">
        <v>27</v>
      </c>
      <c r="AV15" s="102" t="s">
        <v>28</v>
      </c>
      <c r="AW15" s="101" t="s">
        <v>25</v>
      </c>
      <c r="AX15" s="101" t="s">
        <v>26</v>
      </c>
      <c r="AY15" s="101" t="s">
        <v>27</v>
      </c>
      <c r="AZ15" s="102" t="s">
        <v>28</v>
      </c>
      <c r="BA15" s="81"/>
      <c r="BB15" s="82"/>
    </row>
    <row r="16" spans="1:54" ht="15" customHeight="1" x14ac:dyDescent="0.2">
      <c r="A16" s="57"/>
      <c r="B16" s="69" t="s">
        <v>71</v>
      </c>
      <c r="C16" s="75" t="s">
        <v>56</v>
      </c>
      <c r="D16" s="76" t="s">
        <v>72</v>
      </c>
      <c r="E16" s="103">
        <v>100</v>
      </c>
      <c r="F16" s="103">
        <v>98.506985441680598</v>
      </c>
      <c r="G16" s="103">
        <v>98.498633408655976</v>
      </c>
      <c r="H16" s="103">
        <v>98.237179108852061</v>
      </c>
      <c r="I16" s="103">
        <v>98.088231927747813</v>
      </c>
      <c r="J16" s="103">
        <v>97.663689527422974</v>
      </c>
      <c r="K16" s="103">
        <v>97.885737233025424</v>
      </c>
      <c r="L16" s="103">
        <v>97.389283832416254</v>
      </c>
      <c r="M16" s="103">
        <v>97.595610997194655</v>
      </c>
      <c r="N16" s="103">
        <v>98.097170912991317</v>
      </c>
      <c r="O16" s="103">
        <v>97.818634326463595</v>
      </c>
      <c r="P16" s="103">
        <v>97.866414290094667</v>
      </c>
      <c r="Q16" s="103">
        <v>98.187535992355549</v>
      </c>
      <c r="R16" s="103">
        <v>98.221172391454687</v>
      </c>
      <c r="S16" s="103">
        <v>98.435150817726509</v>
      </c>
      <c r="T16" s="103">
        <v>98.887553036447272</v>
      </c>
      <c r="U16" s="103">
        <v>99.426560183018793</v>
      </c>
      <c r="V16" s="103">
        <v>98.977781256951076</v>
      </c>
      <c r="W16" s="103">
        <v>99.351271838492153</v>
      </c>
      <c r="X16" s="103">
        <v>99.301129412256628</v>
      </c>
      <c r="Y16" s="103">
        <v>99.455025094146947</v>
      </c>
      <c r="Z16" s="103">
        <v>99.522580647816582</v>
      </c>
      <c r="AA16" s="103">
        <v>100.2337941844908</v>
      </c>
      <c r="AB16" s="103">
        <v>100.5335286304359</v>
      </c>
      <c r="AC16" s="103">
        <v>101.49576413780071</v>
      </c>
      <c r="AD16" s="103">
        <v>102.97831618990034</v>
      </c>
      <c r="AE16" s="103">
        <v>103.95570170297508</v>
      </c>
      <c r="AF16" s="103">
        <v>104.43276526138558</v>
      </c>
      <c r="AG16" s="103">
        <v>103.81970023755831</v>
      </c>
      <c r="AH16" s="103">
        <v>105.33218980285521</v>
      </c>
      <c r="AI16" s="103">
        <v>105.4966637487957</v>
      </c>
      <c r="AJ16" s="103">
        <v>105.91964535699789</v>
      </c>
      <c r="AK16" s="103">
        <v>106.58663039077119</v>
      </c>
      <c r="AL16" s="103">
        <v>107.52442855958178</v>
      </c>
      <c r="AM16" s="103">
        <v>108.44177885207145</v>
      </c>
      <c r="AN16" s="103">
        <v>108.78553295959692</v>
      </c>
      <c r="AO16" s="103">
        <v>111.17471549857686</v>
      </c>
      <c r="AP16" s="103">
        <v>111.05917877496185</v>
      </c>
      <c r="AQ16" s="103">
        <v>111.59270242061804</v>
      </c>
      <c r="AR16" s="103">
        <v>112.12838850522208</v>
      </c>
      <c r="AS16" s="103">
        <v>113.13663049632036</v>
      </c>
      <c r="AT16" s="103">
        <v>114.34962433172258</v>
      </c>
      <c r="AU16" s="103">
        <v>114.95817113789353</v>
      </c>
      <c r="AV16" s="103">
        <v>115.45701028705408</v>
      </c>
      <c r="AW16" s="103">
        <v>117.8030862674951</v>
      </c>
      <c r="AX16" s="103"/>
      <c r="AY16" s="103"/>
      <c r="AZ16" s="103"/>
      <c r="BA16" s="73">
        <f t="shared" si="0"/>
        <v>2.0319909329092445E-2</v>
      </c>
      <c r="BB16" s="74">
        <f t="shared" si="1"/>
        <v>4.1246197192752021E-2</v>
      </c>
    </row>
    <row r="17" spans="1:54" ht="15" customHeight="1" x14ac:dyDescent="0.2">
      <c r="A17" s="57"/>
      <c r="B17" s="69" t="s">
        <v>71</v>
      </c>
      <c r="C17" s="75" t="s">
        <v>57</v>
      </c>
      <c r="D17" s="76" t="s">
        <v>72</v>
      </c>
      <c r="E17" s="103">
        <v>100</v>
      </c>
      <c r="F17" s="103">
        <v>98.039283428603284</v>
      </c>
      <c r="G17" s="103">
        <v>97.914824204813556</v>
      </c>
      <c r="H17" s="103">
        <v>97.857755639958327</v>
      </c>
      <c r="I17" s="103">
        <v>97.901439077546385</v>
      </c>
      <c r="J17" s="103">
        <v>97.192820857797784</v>
      </c>
      <c r="K17" s="103">
        <v>97.365693916423496</v>
      </c>
      <c r="L17" s="103">
        <v>97.04564683325421</v>
      </c>
      <c r="M17" s="103">
        <v>97.204876477483168</v>
      </c>
      <c r="N17" s="103">
        <v>97.655531477534893</v>
      </c>
      <c r="O17" s="103">
        <v>97.277643319403367</v>
      </c>
      <c r="P17" s="103">
        <v>97.485039723564313</v>
      </c>
      <c r="Q17" s="103">
        <v>97.813206025257131</v>
      </c>
      <c r="R17" s="103">
        <v>97.548719830861842</v>
      </c>
      <c r="S17" s="103">
        <v>98.060148580213863</v>
      </c>
      <c r="T17" s="103">
        <v>99.128644540111907</v>
      </c>
      <c r="U17" s="103">
        <v>100.00929275905368</v>
      </c>
      <c r="V17" s="103">
        <v>99.706413202044459</v>
      </c>
      <c r="W17" s="103">
        <v>100.70232921767379</v>
      </c>
      <c r="X17" s="103">
        <v>100.53094224467</v>
      </c>
      <c r="Y17" s="103">
        <v>100.80148355709635</v>
      </c>
      <c r="Z17" s="103">
        <v>101.45211184365299</v>
      </c>
      <c r="AA17" s="103">
        <v>102.72768853544618</v>
      </c>
      <c r="AB17" s="103">
        <v>103.4708181406196</v>
      </c>
      <c r="AC17" s="103">
        <v>104.87921472307151</v>
      </c>
      <c r="AD17" s="103">
        <v>107.32441658516115</v>
      </c>
      <c r="AE17" s="103">
        <v>108.28446752978893</v>
      </c>
      <c r="AF17" s="103">
        <v>109.46483535173954</v>
      </c>
      <c r="AG17" s="103">
        <v>108.48714681745247</v>
      </c>
      <c r="AH17" s="103">
        <v>111.08453840749848</v>
      </c>
      <c r="AI17" s="103">
        <v>110.8840926900841</v>
      </c>
      <c r="AJ17" s="103">
        <v>111.41214813946053</v>
      </c>
      <c r="AK17" s="103">
        <v>112.31754332103509</v>
      </c>
      <c r="AL17" s="103">
        <v>113.82203190871218</v>
      </c>
      <c r="AM17" s="103">
        <v>114.76311435847705</v>
      </c>
      <c r="AN17" s="103">
        <v>115.26118632595971</v>
      </c>
      <c r="AO17" s="103">
        <v>118.4477780551355</v>
      </c>
      <c r="AP17" s="103">
        <v>118.49230908579518</v>
      </c>
      <c r="AQ17" s="103">
        <v>119.22369641335021</v>
      </c>
      <c r="AR17" s="103">
        <v>119.84777747814665</v>
      </c>
      <c r="AS17" s="103">
        <v>121.14926012975954</v>
      </c>
      <c r="AT17" s="103">
        <v>122.32502101363157</v>
      </c>
      <c r="AU17" s="103">
        <v>122.68761550593759</v>
      </c>
      <c r="AV17" s="103">
        <v>123.16768962211803</v>
      </c>
      <c r="AW17" s="103">
        <v>125.76652065709399</v>
      </c>
      <c r="AX17" s="103"/>
      <c r="AY17" s="103"/>
      <c r="AZ17" s="103"/>
      <c r="BA17" s="73">
        <f t="shared" si="0"/>
        <v>2.1099941412794587E-2</v>
      </c>
      <c r="BB17" s="74">
        <f t="shared" si="1"/>
        <v>3.8112164468763865E-2</v>
      </c>
    </row>
    <row r="18" spans="1:54" ht="15" customHeight="1" x14ac:dyDescent="0.2">
      <c r="A18" s="57"/>
      <c r="B18" s="69" t="s">
        <v>71</v>
      </c>
      <c r="C18" s="75" t="s">
        <v>58</v>
      </c>
      <c r="D18" s="76" t="s">
        <v>72</v>
      </c>
      <c r="E18" s="103">
        <v>100</v>
      </c>
      <c r="F18" s="103">
        <v>98.81701152048791</v>
      </c>
      <c r="G18" s="103">
        <v>98.885623571576104</v>
      </c>
      <c r="H18" s="103">
        <v>98.488687905007524</v>
      </c>
      <c r="I18" s="103">
        <v>98.212051482246039</v>
      </c>
      <c r="J18" s="103">
        <v>97.975814690871957</v>
      </c>
      <c r="K18" s="103">
        <v>98.230458841545584</v>
      </c>
      <c r="L18" s="103">
        <v>97.617070817300572</v>
      </c>
      <c r="M18" s="103">
        <v>97.854617560377619</v>
      </c>
      <c r="N18" s="103">
        <v>98.389920866151101</v>
      </c>
      <c r="O18" s="103">
        <v>98.177241550506466</v>
      </c>
      <c r="P18" s="103">
        <v>98.119216412198483</v>
      </c>
      <c r="Q18" s="103">
        <v>98.435668454125377</v>
      </c>
      <c r="R18" s="103">
        <v>98.666921660680373</v>
      </c>
      <c r="S18" s="103">
        <v>98.683728908026168</v>
      </c>
      <c r="T18" s="103">
        <v>98.72774048181833</v>
      </c>
      <c r="U18" s="103">
        <v>99.040283685398293</v>
      </c>
      <c r="V18" s="103">
        <v>98.494792305620777</v>
      </c>
      <c r="W18" s="103">
        <v>98.455695146923702</v>
      </c>
      <c r="X18" s="103">
        <v>98.485922208867279</v>
      </c>
      <c r="Y18" s="103">
        <v>98.562496890561206</v>
      </c>
      <c r="Z18" s="103">
        <v>98.243550466514023</v>
      </c>
      <c r="AA18" s="103">
        <v>98.580664061103846</v>
      </c>
      <c r="AB18" s="103">
        <v>98.586484735600038</v>
      </c>
      <c r="AC18" s="103">
        <v>99.252973026236674</v>
      </c>
      <c r="AD18" s="103">
        <v>100.09741248204426</v>
      </c>
      <c r="AE18" s="103">
        <v>101.08628857701314</v>
      </c>
      <c r="AF18" s="103">
        <v>101.09715216848466</v>
      </c>
      <c r="AG18" s="103">
        <v>100.72578547827189</v>
      </c>
      <c r="AH18" s="103">
        <v>101.51912500525665</v>
      </c>
      <c r="AI18" s="103">
        <v>101.92549359596306</v>
      </c>
      <c r="AJ18" s="103">
        <v>102.27882480700285</v>
      </c>
      <c r="AK18" s="103">
        <v>102.787774679062</v>
      </c>
      <c r="AL18" s="103">
        <v>103.3560744500342</v>
      </c>
      <c r="AM18" s="103">
        <v>104.2573888128929</v>
      </c>
      <c r="AN18" s="103">
        <v>104.50046669860856</v>
      </c>
      <c r="AO18" s="103">
        <v>106.36903116410429</v>
      </c>
      <c r="AP18" s="103">
        <v>106.14936911261869</v>
      </c>
      <c r="AQ18" s="103">
        <v>106.56820634981399</v>
      </c>
      <c r="AR18" s="103">
        <v>107.04612308930524</v>
      </c>
      <c r="AS18" s="103">
        <v>108.69514145103285</v>
      </c>
      <c r="AT18" s="103">
        <v>109.93439294267766</v>
      </c>
      <c r="AU18" s="103">
        <v>110.6924635353634</v>
      </c>
      <c r="AV18" s="103">
        <v>111.20417271987215</v>
      </c>
      <c r="AW18" s="103">
        <v>113.40619214222545</v>
      </c>
      <c r="AX18" s="103"/>
      <c r="AY18" s="103"/>
      <c r="AZ18" s="103"/>
      <c r="BA18" s="73">
        <f t="shared" si="0"/>
        <v>1.9801589890878324E-2</v>
      </c>
      <c r="BB18" s="74">
        <f t="shared" si="1"/>
        <v>4.3341870007270966E-2</v>
      </c>
    </row>
    <row r="19" spans="1:54" ht="15" customHeight="1" x14ac:dyDescent="0.2">
      <c r="B19" s="77"/>
      <c r="C19" s="89"/>
      <c r="D19" s="90"/>
      <c r="E19" s="91"/>
      <c r="F19" s="91"/>
      <c r="G19" s="91"/>
      <c r="H19" s="91"/>
      <c r="I19" s="91"/>
      <c r="J19" s="91"/>
      <c r="K19" s="91"/>
      <c r="L19" s="91"/>
      <c r="M19" s="91"/>
      <c r="N19" s="91"/>
      <c r="O19" s="91"/>
      <c r="P19" s="91"/>
      <c r="Q19" s="91"/>
      <c r="R19" s="91"/>
      <c r="S19" s="91"/>
      <c r="T19" s="91"/>
      <c r="U19" s="91"/>
      <c r="V19" s="91"/>
      <c r="W19" s="91"/>
      <c r="X19" s="91"/>
      <c r="Y19" s="91"/>
      <c r="Z19" s="91"/>
      <c r="AA19" s="91"/>
      <c r="AB19" s="91"/>
      <c r="AC19" s="91"/>
      <c r="AD19" s="91"/>
      <c r="AE19" s="91"/>
      <c r="AF19" s="91"/>
      <c r="AG19" s="91"/>
      <c r="AH19" s="91"/>
      <c r="AI19" s="91"/>
      <c r="AJ19" s="91"/>
      <c r="AK19" s="91"/>
      <c r="AL19" s="91"/>
      <c r="AM19" s="91"/>
      <c r="AN19" s="91"/>
      <c r="AO19" s="91"/>
      <c r="AP19" s="91"/>
      <c r="AQ19" s="91"/>
      <c r="AR19" s="91"/>
      <c r="AS19" s="91"/>
      <c r="AT19" s="91"/>
      <c r="AU19" s="91"/>
      <c r="AV19" s="91"/>
      <c r="AW19" s="91"/>
      <c r="AX19" s="91"/>
      <c r="AY19" s="91"/>
      <c r="AZ19" s="91"/>
      <c r="BA19" s="81"/>
      <c r="BB19" s="82"/>
    </row>
    <row r="20" spans="1:54" ht="15" customHeight="1" x14ac:dyDescent="0.2">
      <c r="A20" s="57"/>
      <c r="B20" s="69" t="s">
        <v>71</v>
      </c>
      <c r="C20" s="104" t="s">
        <v>56</v>
      </c>
      <c r="D20" s="105" t="s">
        <v>73</v>
      </c>
      <c r="E20" s="106">
        <v>100</v>
      </c>
      <c r="F20" s="106">
        <v>98.378632196124599</v>
      </c>
      <c r="G20" s="106">
        <v>98.36517439566876</v>
      </c>
      <c r="H20" s="106">
        <v>98.073975268738835</v>
      </c>
      <c r="I20" s="106">
        <v>97.908720681335836</v>
      </c>
      <c r="J20" s="106">
        <v>97.445950529503875</v>
      </c>
      <c r="K20" s="106">
        <v>97.660259782855519</v>
      </c>
      <c r="L20" s="106">
        <v>97.118137625537486</v>
      </c>
      <c r="M20" s="106">
        <v>97.359448234683825</v>
      </c>
      <c r="N20" s="106">
        <v>97.937298971771213</v>
      </c>
      <c r="O20" s="106">
        <v>97.655668793510486</v>
      </c>
      <c r="P20" s="106">
        <v>97.639776552446733</v>
      </c>
      <c r="Q20" s="106">
        <v>97.974970410506174</v>
      </c>
      <c r="R20" s="106">
        <v>98.003595060610436</v>
      </c>
      <c r="S20" s="106">
        <v>98.23683492139655</v>
      </c>
      <c r="T20" s="106">
        <v>98.728227327236212</v>
      </c>
      <c r="U20" s="106">
        <v>99.3464196000361</v>
      </c>
      <c r="V20" s="106">
        <v>98.855020513051755</v>
      </c>
      <c r="W20" s="106">
        <v>99.268434877222958</v>
      </c>
      <c r="X20" s="106">
        <v>99.205942129829623</v>
      </c>
      <c r="Y20" s="106">
        <v>99.377501654832813</v>
      </c>
      <c r="Z20" s="106">
        <v>99.457791224189023</v>
      </c>
      <c r="AA20" s="106">
        <v>100.11616715054159</v>
      </c>
      <c r="AB20" s="106">
        <v>100.45141022378345</v>
      </c>
      <c r="AC20" s="106">
        <v>101.33308821184215</v>
      </c>
      <c r="AD20" s="106">
        <v>102.68731825154327</v>
      </c>
      <c r="AE20" s="106">
        <v>103.10671965344409</v>
      </c>
      <c r="AF20" s="106">
        <v>103.57532911583083</v>
      </c>
      <c r="AG20" s="106">
        <v>102.8505859153229</v>
      </c>
      <c r="AH20" s="106">
        <v>104.30600115133666</v>
      </c>
      <c r="AI20" s="106">
        <v>104.0999131543104</v>
      </c>
      <c r="AJ20" s="106">
        <v>104.27375971243407</v>
      </c>
      <c r="AK20" s="106">
        <v>104.80198652693156</v>
      </c>
      <c r="AL20" s="106">
        <v>105.99050999073077</v>
      </c>
      <c r="AM20" s="106">
        <v>107.23802700541302</v>
      </c>
      <c r="AN20" s="106">
        <v>107.67141885955637</v>
      </c>
      <c r="AO20" s="106">
        <v>110.26077474474637</v>
      </c>
      <c r="AP20" s="106">
        <v>109.87438222045074</v>
      </c>
      <c r="AQ20" s="106">
        <v>110.58868604129759</v>
      </c>
      <c r="AR20" s="106">
        <v>111.03125458271883</v>
      </c>
      <c r="AS20" s="106">
        <v>111.92271735752732</v>
      </c>
      <c r="AT20" s="106">
        <v>113.02035016720056</v>
      </c>
      <c r="AU20" s="106">
        <v>113.34946029169038</v>
      </c>
      <c r="AV20" s="106">
        <v>113.63712584946776</v>
      </c>
      <c r="AW20" s="106">
        <v>116.2878045339905</v>
      </c>
      <c r="AX20" s="106"/>
      <c r="AY20" s="106"/>
      <c r="AZ20" s="106"/>
      <c r="BA20" s="107">
        <f t="shared" si="0"/>
        <v>2.3325815966465102E-2</v>
      </c>
      <c r="BB20" s="108">
        <f t="shared" si="1"/>
        <v>3.9000904191052621E-2</v>
      </c>
    </row>
    <row r="21" spans="1:54" ht="15" customHeight="1" x14ac:dyDescent="0.2">
      <c r="B21" s="77"/>
      <c r="C21" s="109"/>
      <c r="D21" s="110"/>
      <c r="E21" s="111"/>
      <c r="F21" s="111"/>
      <c r="G21" s="111"/>
      <c r="H21" s="111"/>
      <c r="I21" s="111"/>
      <c r="J21" s="111"/>
      <c r="K21" s="111"/>
      <c r="L21" s="111"/>
      <c r="M21" s="111"/>
      <c r="N21" s="111"/>
      <c r="O21" s="111"/>
      <c r="P21" s="111"/>
      <c r="Q21" s="111"/>
      <c r="R21" s="111"/>
      <c r="S21" s="111"/>
      <c r="T21" s="111"/>
      <c r="U21" s="111"/>
      <c r="V21" s="111"/>
      <c r="W21" s="111"/>
      <c r="X21" s="111"/>
      <c r="Y21" s="111"/>
      <c r="Z21" s="111"/>
      <c r="AA21" s="111"/>
      <c r="AB21" s="111"/>
      <c r="AC21" s="111"/>
      <c r="AD21" s="111"/>
      <c r="AE21" s="111"/>
      <c r="AF21" s="111"/>
      <c r="AG21" s="111"/>
      <c r="AH21" s="111"/>
      <c r="AI21" s="111"/>
      <c r="AJ21" s="111"/>
      <c r="AK21" s="111"/>
      <c r="AL21" s="111"/>
      <c r="AM21" s="111"/>
      <c r="AN21" s="111"/>
      <c r="AO21" s="111"/>
      <c r="AP21" s="111"/>
      <c r="AQ21" s="111"/>
      <c r="AR21" s="111"/>
      <c r="AS21" s="111"/>
      <c r="AT21" s="111"/>
      <c r="AU21" s="111"/>
      <c r="AV21" s="111"/>
      <c r="AW21" s="111"/>
      <c r="AX21" s="111"/>
      <c r="AY21" s="111"/>
      <c r="AZ21" s="111"/>
      <c r="BA21" s="112"/>
      <c r="BB21" s="113"/>
    </row>
    <row r="22" spans="1:54" ht="15" customHeight="1" x14ac:dyDescent="0.2">
      <c r="A22" s="57"/>
      <c r="B22" s="83" t="s">
        <v>55</v>
      </c>
      <c r="C22" s="84" t="s">
        <v>56</v>
      </c>
      <c r="D22" s="85" t="s">
        <v>72</v>
      </c>
      <c r="E22" s="86">
        <v>100</v>
      </c>
      <c r="F22" s="86">
        <v>99.090096073011907</v>
      </c>
      <c r="G22" s="86">
        <v>98.443227369645712</v>
      </c>
      <c r="H22" s="86">
        <v>97.579482530435797</v>
      </c>
      <c r="I22" s="86">
        <v>97.069490129547546</v>
      </c>
      <c r="J22" s="86">
        <v>96.454663082330285</v>
      </c>
      <c r="K22" s="86">
        <v>96.121612586011182</v>
      </c>
      <c r="L22" s="86">
        <v>95.603954353202909</v>
      </c>
      <c r="M22" s="86">
        <v>95.448949416920215</v>
      </c>
      <c r="N22" s="86">
        <v>95.17311488033171</v>
      </c>
      <c r="O22" s="86">
        <v>94.867922510612857</v>
      </c>
      <c r="P22" s="86">
        <v>94.416912793211964</v>
      </c>
      <c r="Q22" s="86">
        <v>94.118858796718044</v>
      </c>
      <c r="R22" s="86">
        <v>94.1851599672666</v>
      </c>
      <c r="S22" s="86">
        <v>93.783246822810909</v>
      </c>
      <c r="T22" s="86">
        <v>93.688820852321584</v>
      </c>
      <c r="U22" s="86">
        <v>94.16846420908594</v>
      </c>
      <c r="V22" s="86">
        <v>93.090775814115958</v>
      </c>
      <c r="W22" s="86">
        <v>92.761691624256613</v>
      </c>
      <c r="X22" s="86">
        <v>92.234029966869954</v>
      </c>
      <c r="Y22" s="86">
        <v>92.284869314787201</v>
      </c>
      <c r="Z22" s="86">
        <v>92.720058250049064</v>
      </c>
      <c r="AA22" s="86">
        <v>93.443031701570078</v>
      </c>
      <c r="AB22" s="86">
        <v>92.943630241801884</v>
      </c>
      <c r="AC22" s="86">
        <v>93.614750604805934</v>
      </c>
      <c r="AD22" s="86">
        <v>94.8704313736975</v>
      </c>
      <c r="AE22" s="86">
        <v>94.818716767292869</v>
      </c>
      <c r="AF22" s="86">
        <v>96.707377390938689</v>
      </c>
      <c r="AG22" s="86">
        <v>97.140337042939677</v>
      </c>
      <c r="AH22" s="86">
        <v>98.005196303851704</v>
      </c>
      <c r="AI22" s="86">
        <v>99.421894408850093</v>
      </c>
      <c r="AJ22" s="86">
        <v>99.972031867874605</v>
      </c>
      <c r="AK22" s="86">
        <v>100.88902145553031</v>
      </c>
      <c r="AL22" s="86">
        <v>102.04288388890535</v>
      </c>
      <c r="AM22" s="86">
        <v>104.25875312173851</v>
      </c>
      <c r="AN22" s="86">
        <v>104.63342366777354</v>
      </c>
      <c r="AO22" s="86">
        <v>107.20774021791506</v>
      </c>
      <c r="AP22" s="86">
        <v>107.29172398842029</v>
      </c>
      <c r="AQ22" s="86">
        <v>108.7436569542845</v>
      </c>
      <c r="AR22" s="86">
        <v>109.800999823672</v>
      </c>
      <c r="AS22" s="86">
        <v>111.51462569723698</v>
      </c>
      <c r="AT22" s="86">
        <v>113.35661927831586</v>
      </c>
      <c r="AU22" s="86">
        <v>114.72304935446218</v>
      </c>
      <c r="AV22" s="86">
        <v>116.12416585338396</v>
      </c>
      <c r="AW22" s="86">
        <v>119.03652161438225</v>
      </c>
      <c r="AX22" s="86"/>
      <c r="AY22" s="86"/>
      <c r="AZ22" s="86"/>
      <c r="BA22" s="87">
        <f t="shared" si="0"/>
        <v>2.507967002041056E-2</v>
      </c>
      <c r="BB22" s="88">
        <f t="shared" si="1"/>
        <v>6.745210209078123E-2</v>
      </c>
    </row>
    <row r="23" spans="1:54" ht="15" customHeight="1" x14ac:dyDescent="0.2">
      <c r="A23" s="57"/>
      <c r="B23" s="83" t="s">
        <v>55</v>
      </c>
      <c r="C23" s="84" t="s">
        <v>57</v>
      </c>
      <c r="D23" s="85" t="s">
        <v>72</v>
      </c>
      <c r="E23" s="86">
        <v>100</v>
      </c>
      <c r="F23" s="86">
        <v>98.817260922866097</v>
      </c>
      <c r="G23" s="86">
        <v>98.101795924624625</v>
      </c>
      <c r="H23" s="86">
        <v>97.298260130572416</v>
      </c>
      <c r="I23" s="86">
        <v>96.877159644995359</v>
      </c>
      <c r="J23" s="86">
        <v>96.371015427092459</v>
      </c>
      <c r="K23" s="86">
        <v>96.27001915056357</v>
      </c>
      <c r="L23" s="86">
        <v>95.583033172948831</v>
      </c>
      <c r="M23" s="86">
        <v>95.585858734715174</v>
      </c>
      <c r="N23" s="86">
        <v>95.325028219791918</v>
      </c>
      <c r="O23" s="86">
        <v>94.863353175990824</v>
      </c>
      <c r="P23" s="86">
        <v>94.33207938800355</v>
      </c>
      <c r="Q23" s="86">
        <v>94.264616656954445</v>
      </c>
      <c r="R23" s="86">
        <v>94.130623020680019</v>
      </c>
      <c r="S23" s="86">
        <v>93.973972313762047</v>
      </c>
      <c r="T23" s="86">
        <v>94.521767596084075</v>
      </c>
      <c r="U23" s="86">
        <v>94.833129221760132</v>
      </c>
      <c r="V23" s="86">
        <v>94.542405812147152</v>
      </c>
      <c r="W23" s="86">
        <v>94.576766769296711</v>
      </c>
      <c r="X23" s="86">
        <v>94.35711917838205</v>
      </c>
      <c r="Y23" s="86">
        <v>94.365954064332612</v>
      </c>
      <c r="Z23" s="86">
        <v>95.260819048438989</v>
      </c>
      <c r="AA23" s="86">
        <v>96.294764696368887</v>
      </c>
      <c r="AB23" s="86">
        <v>95.607558937011817</v>
      </c>
      <c r="AC23" s="86">
        <v>96.194767059135373</v>
      </c>
      <c r="AD23" s="86">
        <v>98.116333047455598</v>
      </c>
      <c r="AE23" s="86">
        <v>98.492900610878706</v>
      </c>
      <c r="AF23" s="86">
        <v>100.32619599215013</v>
      </c>
      <c r="AG23" s="86">
        <v>101.31102539168214</v>
      </c>
      <c r="AH23" s="86">
        <v>102.41956152089386</v>
      </c>
      <c r="AI23" s="86">
        <v>105.04779068791821</v>
      </c>
      <c r="AJ23" s="86">
        <v>105.93324684888236</v>
      </c>
      <c r="AK23" s="86">
        <v>107.53252062579213</v>
      </c>
      <c r="AL23" s="86">
        <v>109.13926729872902</v>
      </c>
      <c r="AM23" s="86">
        <v>112.14798333552716</v>
      </c>
      <c r="AN23" s="86">
        <v>112.72729242769837</v>
      </c>
      <c r="AO23" s="86">
        <v>116.40759339913602</v>
      </c>
      <c r="AP23" s="86">
        <v>116.42051401909714</v>
      </c>
      <c r="AQ23" s="86">
        <v>118.62845963735627</v>
      </c>
      <c r="AR23" s="86">
        <v>119.45640224601559</v>
      </c>
      <c r="AS23" s="86">
        <v>122.59558091915839</v>
      </c>
      <c r="AT23" s="86">
        <v>124.41326206920699</v>
      </c>
      <c r="AU23" s="86">
        <v>125.48756417724803</v>
      </c>
      <c r="AV23" s="86">
        <v>127.28215147380256</v>
      </c>
      <c r="AW23" s="86">
        <v>130.56297162411065</v>
      </c>
      <c r="AX23" s="86"/>
      <c r="AY23" s="86"/>
      <c r="AZ23" s="86"/>
      <c r="BA23" s="87">
        <f t="shared" si="0"/>
        <v>2.5775963969177251E-2</v>
      </c>
      <c r="BB23" s="88">
        <f t="shared" si="1"/>
        <v>6.4989216130115546E-2</v>
      </c>
    </row>
    <row r="24" spans="1:54" ht="15" customHeight="1" x14ac:dyDescent="0.2">
      <c r="A24" s="57"/>
      <c r="B24" s="83" t="s">
        <v>55</v>
      </c>
      <c r="C24" s="84" t="s">
        <v>58</v>
      </c>
      <c r="D24" s="85" t="s">
        <v>72</v>
      </c>
      <c r="E24" s="86">
        <v>100</v>
      </c>
      <c r="F24" s="86">
        <v>99.268598990239809</v>
      </c>
      <c r="G24" s="86">
        <v>98.666609543595939</v>
      </c>
      <c r="H24" s="86">
        <v>97.763472821784163</v>
      </c>
      <c r="I24" s="86">
        <v>97.195322715803485</v>
      </c>
      <c r="J24" s="86">
        <v>96.509389720269752</v>
      </c>
      <c r="K24" s="86">
        <v>96.024517308169507</v>
      </c>
      <c r="L24" s="86">
        <v>95.617642075276564</v>
      </c>
      <c r="M24" s="86">
        <v>95.359376234692832</v>
      </c>
      <c r="N24" s="86">
        <v>95.073725288319864</v>
      </c>
      <c r="O24" s="86">
        <v>94.870912006502124</v>
      </c>
      <c r="P24" s="86">
        <v>94.472415210330823</v>
      </c>
      <c r="Q24" s="86">
        <v>94.023496438725616</v>
      </c>
      <c r="R24" s="86">
        <v>94.220840868562519</v>
      </c>
      <c r="S24" s="86">
        <v>93.658464306678653</v>
      </c>
      <c r="T24" s="86">
        <v>93.143863856942801</v>
      </c>
      <c r="U24" s="86">
        <v>93.733605857153336</v>
      </c>
      <c r="V24" s="86">
        <v>92.141044119920011</v>
      </c>
      <c r="W24" s="86">
        <v>91.574175249608984</v>
      </c>
      <c r="X24" s="86">
        <v>90.844994801908385</v>
      </c>
      <c r="Y24" s="86">
        <v>90.923315649161921</v>
      </c>
      <c r="Z24" s="86">
        <v>91.057760652951842</v>
      </c>
      <c r="AA24" s="86">
        <v>91.577279952007402</v>
      </c>
      <c r="AB24" s="86">
        <v>91.20074981335226</v>
      </c>
      <c r="AC24" s="86">
        <v>91.926769919957266</v>
      </c>
      <c r="AD24" s="86">
        <v>92.74679401432023</v>
      </c>
      <c r="AE24" s="86">
        <v>92.414874981652858</v>
      </c>
      <c r="AF24" s="86">
        <v>94.339758420693215</v>
      </c>
      <c r="AG24" s="86">
        <v>94.411656238060715</v>
      </c>
      <c r="AH24" s="86">
        <v>95.117089443242008</v>
      </c>
      <c r="AI24" s="86">
        <v>95.741141040749284</v>
      </c>
      <c r="AJ24" s="86">
        <v>96.071895599640484</v>
      </c>
      <c r="AK24" s="86">
        <v>96.542499455489676</v>
      </c>
      <c r="AL24" s="86">
        <v>97.409510667801612</v>
      </c>
      <c r="AM24" s="86">
        <v>99.122877316231069</v>
      </c>
      <c r="AN24" s="86">
        <v>99.368174563048925</v>
      </c>
      <c r="AO24" s="86">
        <v>101.24237641754243</v>
      </c>
      <c r="AP24" s="86">
        <v>101.37093315129262</v>
      </c>
      <c r="AQ24" s="86">
        <v>102.39776977738107</v>
      </c>
      <c r="AR24" s="86">
        <v>103.59712758369643</v>
      </c>
      <c r="AS24" s="86">
        <v>105.24529186731174</v>
      </c>
      <c r="AT24" s="86">
        <v>107.08641449062959</v>
      </c>
      <c r="AU24" s="86">
        <v>108.64024573527854</v>
      </c>
      <c r="AV24" s="86">
        <v>109.81574599055185</v>
      </c>
      <c r="AW24" s="86">
        <v>112.51870057548093</v>
      </c>
      <c r="AX24" s="86"/>
      <c r="AY24" s="86"/>
      <c r="AZ24" s="86"/>
      <c r="BA24" s="87">
        <f t="shared" si="0"/>
        <v>2.4613542990106652E-2</v>
      </c>
      <c r="BB24" s="88">
        <f t="shared" si="1"/>
        <v>6.9109112427937935E-2</v>
      </c>
    </row>
    <row r="25" spans="1:54" ht="15" customHeight="1" x14ac:dyDescent="0.2">
      <c r="B25" s="77"/>
      <c r="C25" s="89"/>
      <c r="D25" s="90"/>
      <c r="E25" s="91"/>
      <c r="F25" s="91"/>
      <c r="G25" s="91"/>
      <c r="H25" s="91"/>
      <c r="I25" s="91"/>
      <c r="J25" s="91"/>
      <c r="K25" s="91"/>
      <c r="L25" s="91"/>
      <c r="M25" s="91"/>
      <c r="N25" s="91"/>
      <c r="O25" s="91"/>
      <c r="P25" s="91"/>
      <c r="Q25" s="91"/>
      <c r="R25" s="91"/>
      <c r="S25" s="91"/>
      <c r="T25" s="91"/>
      <c r="U25" s="91"/>
      <c r="V25" s="91"/>
      <c r="W25" s="91"/>
      <c r="X25" s="91"/>
      <c r="Y25" s="91"/>
      <c r="Z25" s="91"/>
      <c r="AA25" s="91"/>
      <c r="AB25" s="91"/>
      <c r="AC25" s="91"/>
      <c r="AD25" s="91"/>
      <c r="AE25" s="91"/>
      <c r="AF25" s="91"/>
      <c r="AG25" s="91"/>
      <c r="AH25" s="91"/>
      <c r="AI25" s="91"/>
      <c r="AJ25" s="91"/>
      <c r="AK25" s="91"/>
      <c r="AL25" s="91"/>
      <c r="AM25" s="91"/>
      <c r="AN25" s="91"/>
      <c r="AO25" s="91"/>
      <c r="AP25" s="91"/>
      <c r="AQ25" s="91"/>
      <c r="AR25" s="91"/>
      <c r="AS25" s="91"/>
      <c r="AT25" s="91"/>
      <c r="AU25" s="91"/>
      <c r="AV25" s="91"/>
      <c r="AW25" s="91"/>
      <c r="AX25" s="91"/>
      <c r="AY25" s="91"/>
      <c r="AZ25" s="91"/>
      <c r="BA25" s="81"/>
      <c r="BB25" s="82"/>
    </row>
    <row r="26" spans="1:54" ht="15" customHeight="1" x14ac:dyDescent="0.2">
      <c r="A26" s="57"/>
      <c r="B26" s="83" t="s">
        <v>55</v>
      </c>
      <c r="C26" s="114" t="s">
        <v>56</v>
      </c>
      <c r="D26" s="115" t="s">
        <v>73</v>
      </c>
      <c r="E26" s="116">
        <v>100</v>
      </c>
      <c r="F26" s="116">
        <v>98.953798584227059</v>
      </c>
      <c r="G26" s="116">
        <v>98.166120772489307</v>
      </c>
      <c r="H26" s="116">
        <v>96.98766011104405</v>
      </c>
      <c r="I26" s="116">
        <v>96.373955897154502</v>
      </c>
      <c r="J26" s="116">
        <v>95.569984045450198</v>
      </c>
      <c r="K26" s="116">
        <v>95.198301338385264</v>
      </c>
      <c r="L26" s="116">
        <v>94.548186199361879</v>
      </c>
      <c r="M26" s="116">
        <v>94.293557332543145</v>
      </c>
      <c r="N26" s="116">
        <v>94.013374865966526</v>
      </c>
      <c r="O26" s="116">
        <v>93.696971183394908</v>
      </c>
      <c r="P26" s="116">
        <v>93.112696222329049</v>
      </c>
      <c r="Q26" s="116">
        <v>92.718792167797645</v>
      </c>
      <c r="R26" s="116">
        <v>92.995603299411854</v>
      </c>
      <c r="S26" s="116">
        <v>92.493425800464635</v>
      </c>
      <c r="T26" s="116">
        <v>92.219601473812105</v>
      </c>
      <c r="U26" s="116">
        <v>92.806305433757302</v>
      </c>
      <c r="V26" s="116">
        <v>91.307524726412481</v>
      </c>
      <c r="W26" s="116">
        <v>90.882713098023856</v>
      </c>
      <c r="X26" s="116">
        <v>90.206832771812216</v>
      </c>
      <c r="Y26" s="116">
        <v>90.242476147754275</v>
      </c>
      <c r="Z26" s="116">
        <v>90.858759258713135</v>
      </c>
      <c r="AA26" s="116">
        <v>91.503642621695519</v>
      </c>
      <c r="AB26" s="116">
        <v>90.98978850218397</v>
      </c>
      <c r="AC26" s="116">
        <v>91.269856260175359</v>
      </c>
      <c r="AD26" s="116">
        <v>92.692922879096955</v>
      </c>
      <c r="AE26" s="116">
        <v>92.453546329714257</v>
      </c>
      <c r="AF26" s="116">
        <v>93.847003265581037</v>
      </c>
      <c r="AG26" s="116">
        <v>94.717796360538813</v>
      </c>
      <c r="AH26" s="116">
        <v>95.370139058901231</v>
      </c>
      <c r="AI26" s="116">
        <v>96.667380394756051</v>
      </c>
      <c r="AJ26" s="116">
        <v>97.013356981738667</v>
      </c>
      <c r="AK26" s="116">
        <v>97.87293847405239</v>
      </c>
      <c r="AL26" s="116">
        <v>99.73888453825893</v>
      </c>
      <c r="AM26" s="116">
        <v>103.57321064122117</v>
      </c>
      <c r="AN26" s="116">
        <v>104.28478720644736</v>
      </c>
      <c r="AO26" s="116">
        <v>108.18960555567396</v>
      </c>
      <c r="AP26" s="116">
        <v>107.58779110214991</v>
      </c>
      <c r="AQ26" s="116">
        <v>109.58128620187522</v>
      </c>
      <c r="AR26" s="116">
        <v>110.44998367577662</v>
      </c>
      <c r="AS26" s="116">
        <v>112.72983646599361</v>
      </c>
      <c r="AT26" s="116">
        <v>114.77175301795641</v>
      </c>
      <c r="AU26" s="116">
        <v>115.55505315883698</v>
      </c>
      <c r="AV26" s="116">
        <v>116.55552753846072</v>
      </c>
      <c r="AW26" s="116">
        <v>120.31123514421951</v>
      </c>
      <c r="AX26" s="116"/>
      <c r="AY26" s="116"/>
      <c r="AZ26" s="116"/>
      <c r="BA26" s="117">
        <f t="shared" si="0"/>
        <v>3.2222475287750685E-2</v>
      </c>
      <c r="BB26" s="118">
        <f t="shared" si="1"/>
        <v>6.7252813593080329E-2</v>
      </c>
    </row>
    <row r="27" spans="1:54" ht="15" customHeight="1" x14ac:dyDescent="0.2">
      <c r="B27" s="77"/>
      <c r="C27" s="89"/>
      <c r="D27" s="90"/>
      <c r="E27" s="91"/>
      <c r="F27" s="91"/>
      <c r="G27" s="91"/>
      <c r="H27" s="91"/>
      <c r="I27" s="91"/>
      <c r="J27" s="91"/>
      <c r="K27" s="91"/>
      <c r="L27" s="91"/>
      <c r="M27" s="91"/>
      <c r="N27" s="91"/>
      <c r="O27" s="91"/>
      <c r="P27" s="91"/>
      <c r="Q27" s="91"/>
      <c r="R27" s="91"/>
      <c r="S27" s="91"/>
      <c r="T27" s="91"/>
      <c r="U27" s="91"/>
      <c r="V27" s="91"/>
      <c r="W27" s="91"/>
      <c r="X27" s="91"/>
      <c r="Y27" s="91"/>
      <c r="Z27" s="91"/>
      <c r="AA27" s="91"/>
      <c r="AB27" s="91"/>
      <c r="AC27" s="91"/>
      <c r="AD27" s="91"/>
      <c r="AE27" s="91"/>
      <c r="AF27" s="91"/>
      <c r="AG27" s="91"/>
      <c r="AH27" s="91"/>
      <c r="AI27" s="91"/>
      <c r="AJ27" s="91"/>
      <c r="AK27" s="91"/>
      <c r="AL27" s="91"/>
      <c r="AM27" s="91"/>
      <c r="AN27" s="91"/>
      <c r="AO27" s="91"/>
      <c r="AP27" s="91"/>
      <c r="AQ27" s="91"/>
      <c r="AR27" s="91"/>
      <c r="AS27" s="91"/>
      <c r="AT27" s="91"/>
      <c r="AU27" s="91"/>
      <c r="AV27" s="91"/>
      <c r="AW27" s="91"/>
      <c r="AX27" s="91"/>
      <c r="AY27" s="91"/>
      <c r="AZ27" s="91"/>
      <c r="BA27" s="81"/>
      <c r="BB27" s="82"/>
    </row>
    <row r="28" spans="1:54" ht="15" customHeight="1" x14ac:dyDescent="0.2">
      <c r="A28" s="57"/>
      <c r="B28" s="92" t="s">
        <v>74</v>
      </c>
      <c r="C28" s="93" t="s">
        <v>56</v>
      </c>
      <c r="D28" s="94" t="s">
        <v>72</v>
      </c>
      <c r="E28" s="95">
        <v>100</v>
      </c>
      <c r="F28" s="95">
        <v>99.074969376085534</v>
      </c>
      <c r="G28" s="95">
        <v>98.197814962079988</v>
      </c>
      <c r="H28" s="95">
        <v>97.256158649215791</v>
      </c>
      <c r="I28" s="95">
        <v>96.580625483025926</v>
      </c>
      <c r="J28" s="95">
        <v>96.317838282511588</v>
      </c>
      <c r="K28" s="95">
        <v>96.180435953982851</v>
      </c>
      <c r="L28" s="95">
        <v>95.026959711448711</v>
      </c>
      <c r="M28" s="95">
        <v>94.896645825934684</v>
      </c>
      <c r="N28" s="95">
        <v>95.00426147548859</v>
      </c>
      <c r="O28" s="95">
        <v>94.378880815130131</v>
      </c>
      <c r="P28" s="95">
        <v>93.587890623154706</v>
      </c>
      <c r="Q28" s="95">
        <v>92.871961909087332</v>
      </c>
      <c r="R28" s="95">
        <v>92.62950846923863</v>
      </c>
      <c r="S28" s="95">
        <v>92.421181729421335</v>
      </c>
      <c r="T28" s="95">
        <v>92.420157686476387</v>
      </c>
      <c r="U28" s="95">
        <v>92.379495518964561</v>
      </c>
      <c r="V28" s="95">
        <v>92.228062741797075</v>
      </c>
      <c r="W28" s="95">
        <v>91.711909873998891</v>
      </c>
      <c r="X28" s="95">
        <v>90.780796372310235</v>
      </c>
      <c r="Y28" s="95">
        <v>90.328300257514059</v>
      </c>
      <c r="Z28" s="95">
        <v>90.504815992255629</v>
      </c>
      <c r="AA28" s="95">
        <v>91.397574267497902</v>
      </c>
      <c r="AB28" s="95">
        <v>90.527009011615064</v>
      </c>
      <c r="AC28" s="95">
        <v>91.559774350645256</v>
      </c>
      <c r="AD28" s="95">
        <v>93.033071094327326</v>
      </c>
      <c r="AE28" s="95">
        <v>93.192489618459859</v>
      </c>
      <c r="AF28" s="95">
        <v>93.703427583924437</v>
      </c>
      <c r="AG28" s="95">
        <v>94.514060466214445</v>
      </c>
      <c r="AH28" s="95">
        <v>95.199717710858152</v>
      </c>
      <c r="AI28" s="95">
        <v>94.863742495731401</v>
      </c>
      <c r="AJ28" s="95">
        <v>94.261864953207493</v>
      </c>
      <c r="AK28" s="95">
        <v>96.341867902934268</v>
      </c>
      <c r="AL28" s="95">
        <v>97.364134182695778</v>
      </c>
      <c r="AM28" s="95">
        <v>98.932320615620341</v>
      </c>
      <c r="AN28" s="95">
        <v>99.327810130930104</v>
      </c>
      <c r="AO28" s="95">
        <v>101.61898837175931</v>
      </c>
      <c r="AP28" s="95">
        <v>101.15360876830937</v>
      </c>
      <c r="AQ28" s="95">
        <v>102.33819349444455</v>
      </c>
      <c r="AR28" s="95">
        <v>102.87444842773404</v>
      </c>
      <c r="AS28" s="95">
        <v>103.15879099625944</v>
      </c>
      <c r="AT28" s="95">
        <v>103.45793387576472</v>
      </c>
      <c r="AU28" s="95">
        <v>104.79326932501951</v>
      </c>
      <c r="AV28" s="95">
        <v>105.53097069572055</v>
      </c>
      <c r="AW28" s="95">
        <v>108.32214020007548</v>
      </c>
      <c r="AX28" s="95"/>
      <c r="AY28" s="95"/>
      <c r="AZ28" s="95"/>
      <c r="BA28" s="96">
        <f t="shared" si="0"/>
        <v>2.6448818635457894E-2</v>
      </c>
      <c r="BB28" s="97">
        <f t="shared" si="1"/>
        <v>5.0052440067887893E-2</v>
      </c>
    </row>
    <row r="29" spans="1:54" ht="15" customHeight="1" x14ac:dyDescent="0.2">
      <c r="A29" s="57"/>
      <c r="B29" s="92" t="s">
        <v>74</v>
      </c>
      <c r="C29" s="93" t="s">
        <v>57</v>
      </c>
      <c r="D29" s="94" t="s">
        <v>72</v>
      </c>
      <c r="E29" s="95">
        <v>100</v>
      </c>
      <c r="F29" s="95">
        <v>99.312071649913079</v>
      </c>
      <c r="G29" s="95">
        <v>98.087078222156265</v>
      </c>
      <c r="H29" s="95">
        <v>97.266892913664293</v>
      </c>
      <c r="I29" s="95">
        <v>96.325301301688569</v>
      </c>
      <c r="J29" s="95">
        <v>96.25680121227019</v>
      </c>
      <c r="K29" s="95">
        <v>96.390632969716762</v>
      </c>
      <c r="L29" s="95">
        <v>94.597260079174205</v>
      </c>
      <c r="M29" s="95">
        <v>94.316528537354955</v>
      </c>
      <c r="N29" s="95">
        <v>94.738793059904992</v>
      </c>
      <c r="O29" s="95">
        <v>93.74482833733731</v>
      </c>
      <c r="P29" s="95">
        <v>92.114735513088036</v>
      </c>
      <c r="Q29" s="95">
        <v>91.182289693088464</v>
      </c>
      <c r="R29" s="95">
        <v>90.939682641112157</v>
      </c>
      <c r="S29" s="95">
        <v>91.044520216619048</v>
      </c>
      <c r="T29" s="95">
        <v>91.593430098872048</v>
      </c>
      <c r="U29" s="95">
        <v>91.512540103680848</v>
      </c>
      <c r="V29" s="95">
        <v>92.311606471886151</v>
      </c>
      <c r="W29" s="95">
        <v>92.56648194675779</v>
      </c>
      <c r="X29" s="95">
        <v>91.856990992539409</v>
      </c>
      <c r="Y29" s="95">
        <v>91.729815598488599</v>
      </c>
      <c r="Z29" s="95">
        <v>92.111392620453941</v>
      </c>
      <c r="AA29" s="95">
        <v>93.671103626929479</v>
      </c>
      <c r="AB29" s="95">
        <v>91.778587119274547</v>
      </c>
      <c r="AC29" s="95">
        <v>92.913275483250516</v>
      </c>
      <c r="AD29" s="95">
        <v>94.619488063825926</v>
      </c>
      <c r="AE29" s="95">
        <v>95.268554802981214</v>
      </c>
      <c r="AF29" s="95">
        <v>95.97340724805963</v>
      </c>
      <c r="AG29" s="95">
        <v>97.074481316882597</v>
      </c>
      <c r="AH29" s="95">
        <v>97.388101749392021</v>
      </c>
      <c r="AI29" s="95">
        <v>97.266684027653852</v>
      </c>
      <c r="AJ29" s="95">
        <v>96.330819469549937</v>
      </c>
      <c r="AK29" s="95">
        <v>98.82282583949528</v>
      </c>
      <c r="AL29" s="95">
        <v>100.47008910434754</v>
      </c>
      <c r="AM29" s="95">
        <v>102.22756094881296</v>
      </c>
      <c r="AN29" s="95">
        <v>102.89750477007905</v>
      </c>
      <c r="AO29" s="95">
        <v>107.00268236094476</v>
      </c>
      <c r="AP29" s="95">
        <v>106.8329859031068</v>
      </c>
      <c r="AQ29" s="95">
        <v>108.02413089279814</v>
      </c>
      <c r="AR29" s="95">
        <v>108.82676048642577</v>
      </c>
      <c r="AS29" s="95">
        <v>109.88137915373798</v>
      </c>
      <c r="AT29" s="95">
        <v>110.18035120386067</v>
      </c>
      <c r="AU29" s="95">
        <v>111.39277963864153</v>
      </c>
      <c r="AV29" s="95">
        <v>112.18280832200023</v>
      </c>
      <c r="AW29" s="95">
        <v>115.81649440640804</v>
      </c>
      <c r="AX29" s="95"/>
      <c r="AY29" s="95"/>
      <c r="AZ29" s="95"/>
      <c r="BA29" s="96">
        <f t="shared" si="0"/>
        <v>3.2390757004210347E-2</v>
      </c>
      <c r="BB29" s="97">
        <f t="shared" si="1"/>
        <v>5.4013840182749018E-2</v>
      </c>
    </row>
    <row r="30" spans="1:54" ht="15" customHeight="1" x14ac:dyDescent="0.2">
      <c r="A30" s="57"/>
      <c r="B30" s="92" t="s">
        <v>74</v>
      </c>
      <c r="C30" s="93" t="s">
        <v>58</v>
      </c>
      <c r="D30" s="94" t="s">
        <v>72</v>
      </c>
      <c r="E30" s="95">
        <v>100</v>
      </c>
      <c r="F30" s="95">
        <v>98.904932061311428</v>
      </c>
      <c r="G30" s="95">
        <v>98.277229543810975</v>
      </c>
      <c r="H30" s="95">
        <v>97.248460597765572</v>
      </c>
      <c r="I30" s="95">
        <v>96.763730594126571</v>
      </c>
      <c r="J30" s="95">
        <v>96.361610867894015</v>
      </c>
      <c r="K30" s="95">
        <v>96.029693679132706</v>
      </c>
      <c r="L30" s="95">
        <v>95.335117749968788</v>
      </c>
      <c r="M30" s="95">
        <v>95.312675518150257</v>
      </c>
      <c r="N30" s="95">
        <v>95.194641499325655</v>
      </c>
      <c r="O30" s="95">
        <v>94.83358999614795</v>
      </c>
      <c r="P30" s="95">
        <v>94.644360201103311</v>
      </c>
      <c r="Q30" s="95">
        <v>94.083706199087487</v>
      </c>
      <c r="R30" s="95">
        <v>93.841362921799757</v>
      </c>
      <c r="S30" s="95">
        <v>93.408451160501343</v>
      </c>
      <c r="T30" s="95">
        <v>93.013043350441095</v>
      </c>
      <c r="U30" s="95">
        <v>93.001230470991118</v>
      </c>
      <c r="V30" s="95">
        <v>92.168149560446082</v>
      </c>
      <c r="W30" s="95">
        <v>91.099055605724544</v>
      </c>
      <c r="X30" s="95">
        <v>90.00900603709367</v>
      </c>
      <c r="Y30" s="95">
        <v>89.323206964451913</v>
      </c>
      <c r="Z30" s="95">
        <v>89.352663499461741</v>
      </c>
      <c r="AA30" s="95">
        <v>89.767118257537064</v>
      </c>
      <c r="AB30" s="95">
        <v>89.629442838077878</v>
      </c>
      <c r="AC30" s="95">
        <v>90.589114329480097</v>
      </c>
      <c r="AD30" s="95">
        <v>91.89537605137906</v>
      </c>
      <c r="AE30" s="95">
        <v>91.703644557747566</v>
      </c>
      <c r="AF30" s="95">
        <v>92.075517229248291</v>
      </c>
      <c r="AG30" s="95">
        <v>92.677860926198264</v>
      </c>
      <c r="AH30" s="95">
        <v>93.630323459172658</v>
      </c>
      <c r="AI30" s="95">
        <v>93.140478863328752</v>
      </c>
      <c r="AJ30" s="95">
        <v>92.778119290758738</v>
      </c>
      <c r="AK30" s="95">
        <v>94.56265499708563</v>
      </c>
      <c r="AL30" s="95">
        <v>95.111970703139647</v>
      </c>
      <c r="AM30" s="95">
        <v>96.538259332823046</v>
      </c>
      <c r="AN30" s="95">
        <v>96.726005696668707</v>
      </c>
      <c r="AO30" s="95">
        <v>97.643766955435453</v>
      </c>
      <c r="AP30" s="95">
        <v>96.953626917876733</v>
      </c>
      <c r="AQ30" s="95">
        <v>98.134496297586693</v>
      </c>
      <c r="AR30" s="95">
        <v>98.469285979309888</v>
      </c>
      <c r="AS30" s="95">
        <v>99.233465658164334</v>
      </c>
      <c r="AT30" s="95">
        <v>99.80103915130384</v>
      </c>
      <c r="AU30" s="95">
        <v>101.23594150342056</v>
      </c>
      <c r="AV30" s="95">
        <v>101.94449225229269</v>
      </c>
      <c r="AW30" s="95">
        <v>104.17421080357497</v>
      </c>
      <c r="AX30" s="95"/>
      <c r="AY30" s="95"/>
      <c r="AZ30" s="95"/>
      <c r="BA30" s="96">
        <f t="shared" si="0"/>
        <v>2.1871888338647727E-2</v>
      </c>
      <c r="BB30" s="97">
        <f t="shared" si="1"/>
        <v>4.978910201957798E-2</v>
      </c>
    </row>
    <row r="31" spans="1:54" ht="15" customHeight="1" x14ac:dyDescent="0.2">
      <c r="B31" s="77"/>
      <c r="C31" s="89"/>
      <c r="D31" s="90"/>
      <c r="E31" s="91"/>
      <c r="F31" s="91"/>
      <c r="G31" s="91"/>
      <c r="H31" s="91"/>
      <c r="I31" s="91"/>
      <c r="J31" s="91"/>
      <c r="K31" s="91"/>
      <c r="L31" s="91"/>
      <c r="M31" s="91"/>
      <c r="N31" s="91"/>
      <c r="O31" s="91"/>
      <c r="P31" s="91"/>
      <c r="Q31" s="91"/>
      <c r="R31" s="91"/>
      <c r="S31" s="91"/>
      <c r="T31" s="91"/>
      <c r="U31" s="91"/>
      <c r="V31" s="91"/>
      <c r="W31" s="91"/>
      <c r="X31" s="91"/>
      <c r="Y31" s="91"/>
      <c r="Z31" s="91"/>
      <c r="AA31" s="91"/>
      <c r="AB31" s="91"/>
      <c r="AC31" s="91"/>
      <c r="AD31" s="91"/>
      <c r="AE31" s="91"/>
      <c r="AF31" s="91"/>
      <c r="AG31" s="91"/>
      <c r="AH31" s="91"/>
      <c r="AI31" s="91"/>
      <c r="AJ31" s="91"/>
      <c r="AK31" s="91"/>
      <c r="AL31" s="91"/>
      <c r="AM31" s="91"/>
      <c r="AN31" s="91"/>
      <c r="AO31" s="91"/>
      <c r="AP31" s="91"/>
      <c r="AQ31" s="91"/>
      <c r="AR31" s="91"/>
      <c r="AS31" s="91"/>
      <c r="AT31" s="91"/>
      <c r="AU31" s="91"/>
      <c r="AV31" s="91"/>
      <c r="AW31" s="91"/>
      <c r="AX31" s="91"/>
      <c r="AY31" s="91"/>
      <c r="AZ31" s="91"/>
      <c r="BA31" s="81"/>
      <c r="BB31" s="82"/>
    </row>
    <row r="32" spans="1:54" ht="15" customHeight="1" x14ac:dyDescent="0.2">
      <c r="A32" s="57"/>
      <c r="B32" s="92" t="s">
        <v>74</v>
      </c>
      <c r="C32" s="119" t="s">
        <v>56</v>
      </c>
      <c r="D32" s="120" t="s">
        <v>73</v>
      </c>
      <c r="E32" s="121">
        <v>100</v>
      </c>
      <c r="F32" s="121">
        <v>99.020250027731066</v>
      </c>
      <c r="G32" s="121">
        <v>98.091953182877731</v>
      </c>
      <c r="H32" s="121">
        <v>97.094979892565277</v>
      </c>
      <c r="I32" s="121">
        <v>96.379517289775251</v>
      </c>
      <c r="J32" s="121">
        <v>96.101170589690881</v>
      </c>
      <c r="K32" s="121">
        <v>95.956127252520389</v>
      </c>
      <c r="L32" s="121">
        <v>94.733637288164132</v>
      </c>
      <c r="M32" s="121">
        <v>94.592233561572925</v>
      </c>
      <c r="N32" s="121">
        <v>94.687073855281056</v>
      </c>
      <c r="O32" s="121">
        <v>93.987618657703123</v>
      </c>
      <c r="P32" s="121">
        <v>93.047756911573302</v>
      </c>
      <c r="Q32" s="121">
        <v>92.208858038602443</v>
      </c>
      <c r="R32" s="121">
        <v>91.812523564111686</v>
      </c>
      <c r="S32" s="121">
        <v>91.518882240500659</v>
      </c>
      <c r="T32" s="121">
        <v>91.400891230602184</v>
      </c>
      <c r="U32" s="121">
        <v>91.355323110284928</v>
      </c>
      <c r="V32" s="121">
        <v>91.131680254964465</v>
      </c>
      <c r="W32" s="121">
        <v>90.588527597073281</v>
      </c>
      <c r="X32" s="121">
        <v>89.626254616379114</v>
      </c>
      <c r="Y32" s="121">
        <v>89.100256293834008</v>
      </c>
      <c r="Z32" s="121">
        <v>89.152023062632608</v>
      </c>
      <c r="AA32" s="121">
        <v>89.875984217114961</v>
      </c>
      <c r="AB32" s="121">
        <v>88.773483506765487</v>
      </c>
      <c r="AC32" s="121">
        <v>89.570622093422642</v>
      </c>
      <c r="AD32" s="121">
        <v>90.97498317827889</v>
      </c>
      <c r="AE32" s="121">
        <v>90.874222795854507</v>
      </c>
      <c r="AF32" s="121">
        <v>91.333917175320849</v>
      </c>
      <c r="AG32" s="121">
        <v>91.908513602793491</v>
      </c>
      <c r="AH32" s="121">
        <v>92.488917925739244</v>
      </c>
      <c r="AI32" s="121">
        <v>91.977227844786697</v>
      </c>
      <c r="AJ32" s="121">
        <v>91.173972385438134</v>
      </c>
      <c r="AK32" s="121">
        <v>93.290562727604566</v>
      </c>
      <c r="AL32" s="121">
        <v>94.453336737974254</v>
      </c>
      <c r="AM32" s="121">
        <v>96.199099041316444</v>
      </c>
      <c r="AN32" s="121">
        <v>96.583361289869941</v>
      </c>
      <c r="AO32" s="121">
        <v>99.383967187554745</v>
      </c>
      <c r="AP32" s="121">
        <v>98.617396086990453</v>
      </c>
      <c r="AQ32" s="121">
        <v>99.765278831949999</v>
      </c>
      <c r="AR32" s="121">
        <v>100.3899208212853</v>
      </c>
      <c r="AS32" s="121">
        <v>100.09116061110467</v>
      </c>
      <c r="AT32" s="121">
        <v>101.43411002186139</v>
      </c>
      <c r="AU32" s="121">
        <v>102.08505202603897</v>
      </c>
      <c r="AV32" s="121">
        <v>102.68725972584708</v>
      </c>
      <c r="AW32" s="121">
        <v>105.89137512661011</v>
      </c>
      <c r="AX32" s="121"/>
      <c r="AY32" s="121"/>
      <c r="AZ32" s="121"/>
      <c r="BA32" s="122">
        <f t="shared" si="0"/>
        <v>3.1202657557688473E-2</v>
      </c>
      <c r="BB32" s="123">
        <f t="shared" si="1"/>
        <v>5.7949318202450195E-2</v>
      </c>
    </row>
    <row r="33" spans="1:54" ht="15" customHeight="1" x14ac:dyDescent="0.2">
      <c r="B33" s="77"/>
      <c r="C33" s="89"/>
      <c r="D33" s="90"/>
      <c r="E33" s="91"/>
      <c r="F33" s="91"/>
      <c r="G33" s="91"/>
      <c r="H33" s="91"/>
      <c r="I33" s="91"/>
      <c r="J33" s="91"/>
      <c r="K33" s="91"/>
      <c r="L33" s="91"/>
      <c r="M33" s="91"/>
      <c r="N33" s="91"/>
      <c r="O33" s="91"/>
      <c r="P33" s="91"/>
      <c r="Q33" s="91"/>
      <c r="R33" s="91"/>
      <c r="S33" s="91"/>
      <c r="T33" s="91"/>
      <c r="U33" s="91"/>
      <c r="V33" s="91"/>
      <c r="W33" s="91"/>
      <c r="X33" s="91"/>
      <c r="Y33" s="91"/>
      <c r="Z33" s="91"/>
      <c r="AA33" s="91"/>
      <c r="AB33" s="91"/>
      <c r="AC33" s="91"/>
      <c r="AD33" s="91"/>
      <c r="AE33" s="91"/>
      <c r="AF33" s="91"/>
      <c r="AG33" s="91"/>
      <c r="AH33" s="91"/>
      <c r="AI33" s="91"/>
      <c r="AJ33" s="91"/>
      <c r="AK33" s="91"/>
      <c r="AL33" s="91"/>
      <c r="AM33" s="91"/>
      <c r="AN33" s="91"/>
      <c r="AO33" s="91"/>
      <c r="AP33" s="91"/>
      <c r="AQ33" s="91"/>
      <c r="AR33" s="91"/>
      <c r="AS33" s="91"/>
      <c r="AT33" s="91"/>
      <c r="AU33" s="91"/>
      <c r="AV33" s="91"/>
      <c r="AW33" s="91"/>
      <c r="AX33" s="91"/>
      <c r="AY33" s="91"/>
      <c r="AZ33" s="91"/>
      <c r="BA33" s="81"/>
      <c r="BB33" s="82"/>
    </row>
    <row r="34" spans="1:54" ht="15" customHeight="1" x14ac:dyDescent="0.2">
      <c r="A34" s="57"/>
      <c r="B34" s="124" t="s">
        <v>75</v>
      </c>
      <c r="C34" s="125" t="s">
        <v>56</v>
      </c>
      <c r="D34" s="126" t="s">
        <v>73</v>
      </c>
      <c r="E34" s="127">
        <v>100</v>
      </c>
      <c r="F34" s="127">
        <v>98.987024305979062</v>
      </c>
      <c r="G34" s="127">
        <v>98.129036977683512</v>
      </c>
      <c r="H34" s="127">
        <v>97.041320001804664</v>
      </c>
      <c r="I34" s="127">
        <v>96.376736593464869</v>
      </c>
      <c r="J34" s="127">
        <v>95.835577317570539</v>
      </c>
      <c r="K34" s="127">
        <v>95.577214295452819</v>
      </c>
      <c r="L34" s="127">
        <v>94.640911743763013</v>
      </c>
      <c r="M34" s="127">
        <v>94.442895447058035</v>
      </c>
      <c r="N34" s="127">
        <v>94.350224360623798</v>
      </c>
      <c r="O34" s="127">
        <v>93.842294920549023</v>
      </c>
      <c r="P34" s="127">
        <v>93.080226566951183</v>
      </c>
      <c r="Q34" s="127">
        <v>92.463825103200037</v>
      </c>
      <c r="R34" s="127">
        <v>92.40406343176177</v>
      </c>
      <c r="S34" s="127">
        <v>92.006154020482654</v>
      </c>
      <c r="T34" s="127">
        <v>91.810246352207145</v>
      </c>
      <c r="U34" s="127">
        <v>92.080814272021115</v>
      </c>
      <c r="V34" s="127">
        <v>91.219602490688473</v>
      </c>
      <c r="W34" s="127">
        <v>90.735620347548576</v>
      </c>
      <c r="X34" s="127">
        <v>89.916543694095665</v>
      </c>
      <c r="Y34" s="127">
        <v>89.671366220794141</v>
      </c>
      <c r="Z34" s="127">
        <v>90.005391160672872</v>
      </c>
      <c r="AA34" s="127">
        <v>90.68981341940524</v>
      </c>
      <c r="AB34" s="127">
        <v>89.881636004474728</v>
      </c>
      <c r="AC34" s="127">
        <v>90.420239176799001</v>
      </c>
      <c r="AD34" s="127">
        <v>91.833953028687915</v>
      </c>
      <c r="AE34" s="127">
        <v>91.663884562784375</v>
      </c>
      <c r="AF34" s="127">
        <v>92.59046022045095</v>
      </c>
      <c r="AG34" s="127">
        <v>93.313154981666145</v>
      </c>
      <c r="AH34" s="127">
        <v>93.92952849232023</v>
      </c>
      <c r="AI34" s="127">
        <v>94.322304119771374</v>
      </c>
      <c r="AJ34" s="127">
        <v>94.093664683588401</v>
      </c>
      <c r="AK34" s="127">
        <v>95.581750600828485</v>
      </c>
      <c r="AL34" s="127">
        <v>97.096110638116585</v>
      </c>
      <c r="AM34" s="127">
        <v>99.886154841268805</v>
      </c>
      <c r="AN34" s="127">
        <v>100.43407424815865</v>
      </c>
      <c r="AO34" s="127">
        <v>103.78678637161435</v>
      </c>
      <c r="AP34" s="127">
        <v>103.10259359457018</v>
      </c>
      <c r="AQ34" s="127">
        <v>104.67328251691261</v>
      </c>
      <c r="AR34" s="127">
        <v>105.41995224853096</v>
      </c>
      <c r="AS34" s="127">
        <v>106.41049853854915</v>
      </c>
      <c r="AT34" s="127">
        <v>108.10293151990891</v>
      </c>
      <c r="AU34" s="127">
        <v>108.82005259243797</v>
      </c>
      <c r="AV34" s="127">
        <v>109.62139363215391</v>
      </c>
      <c r="AW34" s="127">
        <v>113.1013051354148</v>
      </c>
      <c r="AX34" s="127"/>
      <c r="AY34" s="127"/>
      <c r="AZ34" s="127"/>
      <c r="BA34" s="128">
        <f t="shared" si="0"/>
        <v>3.1744820859859635E-2</v>
      </c>
      <c r="BB34" s="129">
        <f t="shared" si="1"/>
        <v>6.2877316512541137E-2</v>
      </c>
    </row>
    <row r="35" spans="1:54" ht="15" customHeight="1" x14ac:dyDescent="0.2">
      <c r="B35" s="130"/>
      <c r="C35" s="89"/>
      <c r="D35" s="90"/>
      <c r="E35" s="91"/>
      <c r="F35" s="91"/>
      <c r="G35" s="91"/>
      <c r="H35" s="91"/>
      <c r="I35" s="91"/>
      <c r="J35" s="91"/>
      <c r="K35" s="91"/>
      <c r="L35" s="91"/>
      <c r="M35" s="91"/>
      <c r="N35" s="91"/>
      <c r="O35" s="91"/>
      <c r="P35" s="91"/>
      <c r="Q35" s="91"/>
      <c r="R35" s="91"/>
      <c r="S35" s="91"/>
      <c r="T35" s="91"/>
      <c r="U35" s="91"/>
      <c r="V35" s="91"/>
      <c r="W35" s="91"/>
      <c r="X35" s="91"/>
      <c r="Y35" s="91"/>
      <c r="Z35" s="91"/>
      <c r="AA35" s="91"/>
      <c r="AB35" s="91"/>
      <c r="AC35" s="91"/>
      <c r="AD35" s="91"/>
      <c r="AE35" s="91"/>
      <c r="AF35" s="91"/>
      <c r="AG35" s="91"/>
      <c r="AH35" s="91"/>
      <c r="AI35" s="91"/>
      <c r="AJ35" s="91"/>
      <c r="AK35" s="91"/>
      <c r="AL35" s="91"/>
      <c r="AM35" s="91"/>
      <c r="AN35" s="91"/>
      <c r="AO35" s="91"/>
      <c r="AP35" s="91"/>
      <c r="AQ35" s="91"/>
      <c r="AR35" s="91"/>
      <c r="AS35" s="91"/>
      <c r="AT35" s="91"/>
      <c r="AU35" s="91"/>
      <c r="AV35" s="91"/>
      <c r="AW35" s="91"/>
      <c r="AX35" s="91"/>
      <c r="AY35" s="91"/>
      <c r="AZ35" s="91"/>
      <c r="BA35" s="81"/>
      <c r="BB35" s="82"/>
    </row>
    <row r="36" spans="1:54" ht="15" customHeight="1" x14ac:dyDescent="0.2">
      <c r="A36" s="57"/>
      <c r="B36" s="131" t="s">
        <v>76</v>
      </c>
      <c r="C36" s="132" t="s">
        <v>24</v>
      </c>
      <c r="D36" s="133" t="s">
        <v>73</v>
      </c>
      <c r="E36" s="134">
        <v>100</v>
      </c>
      <c r="F36" s="134">
        <v>98.682828251051831</v>
      </c>
      <c r="G36" s="134">
        <v>98.247105686676136</v>
      </c>
      <c r="H36" s="134">
        <v>97.557647635271749</v>
      </c>
      <c r="I36" s="134">
        <v>97.142728637400367</v>
      </c>
      <c r="J36" s="134">
        <v>96.640763923537207</v>
      </c>
      <c r="K36" s="134">
        <v>96.618737039154169</v>
      </c>
      <c r="L36" s="134">
        <v>95.879524684650249</v>
      </c>
      <c r="M36" s="134">
        <v>95.90117184087093</v>
      </c>
      <c r="N36" s="134">
        <v>96.143761666197491</v>
      </c>
      <c r="O36" s="134">
        <v>95.748981857029747</v>
      </c>
      <c r="P36" s="134">
        <v>95.360001559698958</v>
      </c>
      <c r="Q36" s="134">
        <v>95.219397756853112</v>
      </c>
      <c r="R36" s="134">
        <v>95.203829246186103</v>
      </c>
      <c r="S36" s="134">
        <v>95.121494470939595</v>
      </c>
      <c r="T36" s="134">
        <v>95.269236839721685</v>
      </c>
      <c r="U36" s="134">
        <v>95.7136169360286</v>
      </c>
      <c r="V36" s="134">
        <v>95.037311501870121</v>
      </c>
      <c r="W36" s="134">
        <v>95.00202761238576</v>
      </c>
      <c r="X36" s="134">
        <v>94.561242911962651</v>
      </c>
      <c r="Y36" s="134">
        <v>94.524433937813484</v>
      </c>
      <c r="Z36" s="134">
        <v>94.731591192430955</v>
      </c>
      <c r="AA36" s="134">
        <v>95.402990284973413</v>
      </c>
      <c r="AB36" s="134">
        <v>95.166523114129092</v>
      </c>
      <c r="AC36" s="134">
        <v>95.87666369432057</v>
      </c>
      <c r="AD36" s="134">
        <v>97.260635640115595</v>
      </c>
      <c r="AE36" s="134">
        <v>97.385302108114232</v>
      </c>
      <c r="AF36" s="134">
        <v>98.082894668140881</v>
      </c>
      <c r="AG36" s="134">
        <v>98.081870448494527</v>
      </c>
      <c r="AH36" s="134">
        <v>99.117764821828459</v>
      </c>
      <c r="AI36" s="134">
        <v>99.21110863704088</v>
      </c>
      <c r="AJ36" s="134">
        <v>99.183712198011222</v>
      </c>
      <c r="AK36" s="134">
        <v>100.19186856388001</v>
      </c>
      <c r="AL36" s="134">
        <v>101.54331031442368</v>
      </c>
      <c r="AM36" s="134">
        <v>103.56209092334092</v>
      </c>
      <c r="AN36" s="134">
        <v>104.0527465538575</v>
      </c>
      <c r="AO36" s="134">
        <v>107.02378055818036</v>
      </c>
      <c r="AP36" s="134">
        <v>106.48848790751046</v>
      </c>
      <c r="AQ36" s="134">
        <v>107.63098427910511</v>
      </c>
      <c r="AR36" s="134">
        <v>108.2256034156249</v>
      </c>
      <c r="AS36" s="134">
        <v>109.16660794803823</v>
      </c>
      <c r="AT36" s="134">
        <v>110.56164084355473</v>
      </c>
      <c r="AU36" s="134">
        <v>111.08475644206418</v>
      </c>
      <c r="AV36" s="134">
        <v>111.62925974081082</v>
      </c>
      <c r="AW36" s="134">
        <v>114.69455483470266</v>
      </c>
      <c r="AX36" s="134"/>
      <c r="AY36" s="134"/>
      <c r="AZ36" s="134"/>
      <c r="BA36" s="135">
        <f t="shared" si="0"/>
        <v>2.7459602446608278E-2</v>
      </c>
      <c r="BB36" s="136">
        <f t="shared" si="1"/>
        <v>5.0637708641599E-2</v>
      </c>
    </row>
    <row r="37" spans="1:54" ht="15" customHeight="1" x14ac:dyDescent="0.2">
      <c r="A37" s="4"/>
      <c r="B37" s="77"/>
      <c r="C37" s="109"/>
      <c r="D37" s="110"/>
      <c r="E37" s="111"/>
      <c r="F37" s="111"/>
      <c r="G37" s="111"/>
      <c r="H37" s="111"/>
      <c r="I37" s="111"/>
      <c r="J37" s="111"/>
      <c r="K37" s="111"/>
      <c r="L37" s="111"/>
      <c r="M37" s="111"/>
      <c r="N37" s="111"/>
      <c r="O37" s="111"/>
      <c r="P37" s="111"/>
      <c r="Q37" s="111"/>
      <c r="R37" s="111"/>
      <c r="S37" s="111"/>
      <c r="T37" s="111"/>
      <c r="U37" s="111"/>
      <c r="V37" s="111"/>
      <c r="W37" s="111"/>
      <c r="X37" s="111"/>
      <c r="Y37" s="111"/>
      <c r="Z37" s="111"/>
      <c r="AA37" s="111"/>
      <c r="AB37" s="111"/>
      <c r="AC37" s="111"/>
      <c r="AD37" s="111"/>
      <c r="AE37" s="111"/>
      <c r="AF37" s="111"/>
      <c r="AG37" s="111"/>
      <c r="AH37" s="111"/>
      <c r="AI37" s="111"/>
      <c r="AJ37" s="111"/>
      <c r="AK37" s="111"/>
      <c r="AL37" s="111"/>
      <c r="AM37" s="111"/>
      <c r="AN37" s="111"/>
      <c r="AO37" s="111"/>
      <c r="AP37" s="111"/>
      <c r="AQ37" s="111"/>
      <c r="AR37" s="111"/>
      <c r="AS37" s="111"/>
      <c r="AT37" s="111"/>
      <c r="AU37" s="111"/>
      <c r="AV37" s="111"/>
      <c r="AW37" s="111"/>
      <c r="AX37" s="111"/>
      <c r="AY37" s="111"/>
      <c r="AZ37" s="111"/>
      <c r="BA37" s="112"/>
      <c r="BB37" s="113"/>
    </row>
    <row r="38" spans="1:54" ht="15" customHeight="1" x14ac:dyDescent="0.2">
      <c r="A38" s="57"/>
      <c r="B38" s="137"/>
      <c r="C38" s="138" t="s">
        <v>52</v>
      </c>
      <c r="D38" s="139" t="s">
        <v>73</v>
      </c>
      <c r="E38" s="140">
        <v>100</v>
      </c>
      <c r="F38" s="140">
        <v>98.648817706013872</v>
      </c>
      <c r="G38" s="140">
        <v>98.054310677928129</v>
      </c>
      <c r="H38" s="140">
        <v>97.538858457458758</v>
      </c>
      <c r="I38" s="140">
        <v>97.152699321357986</v>
      </c>
      <c r="J38" s="140">
        <v>96.610756297285832</v>
      </c>
      <c r="K38" s="140">
        <v>96.606834704321884</v>
      </c>
      <c r="L38" s="140">
        <v>95.543145203011008</v>
      </c>
      <c r="M38" s="140">
        <v>95.644591995848998</v>
      </c>
      <c r="N38" s="140">
        <v>96.084366649663849</v>
      </c>
      <c r="O38" s="140">
        <v>95.530969673582973</v>
      </c>
      <c r="P38" s="140">
        <v>94.839187536112348</v>
      </c>
      <c r="Q38" s="140">
        <v>94.676316340908471</v>
      </c>
      <c r="R38" s="140">
        <v>94.52357831434</v>
      </c>
      <c r="S38" s="140">
        <v>94.706714772896646</v>
      </c>
      <c r="T38" s="140">
        <v>95.46014445047058</v>
      </c>
      <c r="U38" s="140">
        <v>95.913999102715721</v>
      </c>
      <c r="V38" s="140">
        <v>95.922287390757532</v>
      </c>
      <c r="W38" s="140">
        <v>96.55018947695892</v>
      </c>
      <c r="X38" s="140">
        <v>96.150940866327261</v>
      </c>
      <c r="Y38" s="140">
        <v>96.18444628431854</v>
      </c>
      <c r="Z38" s="140">
        <v>96.728798505691501</v>
      </c>
      <c r="AA38" s="140">
        <v>97.776834740809164</v>
      </c>
      <c r="AB38" s="140">
        <v>97.419391457903913</v>
      </c>
      <c r="AC38" s="140">
        <v>98.290289421224742</v>
      </c>
      <c r="AD38" s="140">
        <v>100.22347082418091</v>
      </c>
      <c r="AE38" s="140">
        <v>100.9557396087335</v>
      </c>
      <c r="AF38" s="140">
        <v>101.96736601685652</v>
      </c>
      <c r="AG38" s="140">
        <v>102.23087264920386</v>
      </c>
      <c r="AH38" s="140">
        <v>103.59505429745914</v>
      </c>
      <c r="AI38" s="140">
        <v>103.94083885145807</v>
      </c>
      <c r="AJ38" s="140">
        <v>104.01790761794182</v>
      </c>
      <c r="AK38" s="140">
        <v>105.81864121357827</v>
      </c>
      <c r="AL38" s="140">
        <v>107.81481905955334</v>
      </c>
      <c r="AM38" s="140">
        <v>110.40610746640138</v>
      </c>
      <c r="AN38" s="140">
        <v>111.18588106499281</v>
      </c>
      <c r="AO38" s="140">
        <v>115.29025998650107</v>
      </c>
      <c r="AP38" s="140">
        <v>115.22437768818337</v>
      </c>
      <c r="AQ38" s="140">
        <v>116.87700807349449</v>
      </c>
      <c r="AR38" s="140">
        <v>117.8348508654711</v>
      </c>
      <c r="AS38" s="140">
        <v>118.91829182280404</v>
      </c>
      <c r="AT38" s="140">
        <v>120.65248854692899</v>
      </c>
      <c r="AU38" s="140">
        <v>121.40226890902458</v>
      </c>
      <c r="AV38" s="140">
        <v>122.17413290854731</v>
      </c>
      <c r="AW38" s="140">
        <v>126.08619652705163</v>
      </c>
      <c r="AX38" s="140"/>
      <c r="AY38" s="140"/>
      <c r="AZ38" s="140"/>
      <c r="BA38" s="141">
        <f t="shared" si="0"/>
        <v>3.2020391922344738E-2</v>
      </c>
      <c r="BB38" s="142">
        <f t="shared" si="1"/>
        <v>6.0275880139013749E-2</v>
      </c>
    </row>
    <row r="39" spans="1:54" ht="15" customHeight="1" x14ac:dyDescent="0.2">
      <c r="A39" s="57"/>
      <c r="B39" s="137"/>
      <c r="C39" s="138" t="s">
        <v>53</v>
      </c>
      <c r="D39" s="139" t="s">
        <v>73</v>
      </c>
      <c r="E39" s="140">
        <v>100</v>
      </c>
      <c r="F39" s="140">
        <v>98.544957571660916</v>
      </c>
      <c r="G39" s="140">
        <v>98.218988886026068</v>
      </c>
      <c r="H39" s="140">
        <v>97.231261687073797</v>
      </c>
      <c r="I39" s="140">
        <v>96.818143715810862</v>
      </c>
      <c r="J39" s="140">
        <v>96.320082847482709</v>
      </c>
      <c r="K39" s="140">
        <v>96.333800347124878</v>
      </c>
      <c r="L39" s="140">
        <v>95.660509706539557</v>
      </c>
      <c r="M39" s="140">
        <v>95.466652711389472</v>
      </c>
      <c r="N39" s="140">
        <v>95.454339234097304</v>
      </c>
      <c r="O39" s="140">
        <v>95.259609526481029</v>
      </c>
      <c r="P39" s="140">
        <v>95.036363473958346</v>
      </c>
      <c r="Q39" s="140">
        <v>95.004987491307844</v>
      </c>
      <c r="R39" s="140">
        <v>95.201859313122071</v>
      </c>
      <c r="S39" s="140">
        <v>94.832545427608267</v>
      </c>
      <c r="T39" s="140">
        <v>94.227695738663158</v>
      </c>
      <c r="U39" s="140">
        <v>94.572009343284165</v>
      </c>
      <c r="V39" s="140">
        <v>93.143552419131098</v>
      </c>
      <c r="W39" s="140">
        <v>92.215504037167463</v>
      </c>
      <c r="X39" s="140">
        <v>91.637835458630974</v>
      </c>
      <c r="Y39" s="140">
        <v>91.520529465568771</v>
      </c>
      <c r="Z39" s="140">
        <v>91.39231425063879</v>
      </c>
      <c r="AA39" s="140">
        <v>91.686156781142216</v>
      </c>
      <c r="AB39" s="140">
        <v>91.425514259681819</v>
      </c>
      <c r="AC39" s="140">
        <v>91.877855763336797</v>
      </c>
      <c r="AD39" s="140">
        <v>92.610691880434985</v>
      </c>
      <c r="AE39" s="140">
        <v>92.285056963983763</v>
      </c>
      <c r="AF39" s="140">
        <v>92.449748149704234</v>
      </c>
      <c r="AG39" s="140">
        <v>91.989877484212371</v>
      </c>
      <c r="AH39" s="140">
        <v>92.652705670682067</v>
      </c>
      <c r="AI39" s="140">
        <v>92.558503491688242</v>
      </c>
      <c r="AJ39" s="140">
        <v>92.269998813488456</v>
      </c>
      <c r="AK39" s="140">
        <v>92.5249114363601</v>
      </c>
      <c r="AL39" s="140">
        <v>93.292497035872117</v>
      </c>
      <c r="AM39" s="140">
        <v>94.728681410004953</v>
      </c>
      <c r="AN39" s="140">
        <v>94.856493569161486</v>
      </c>
      <c r="AO39" s="140">
        <v>96.163679204910565</v>
      </c>
      <c r="AP39" s="140">
        <v>95.135522050719644</v>
      </c>
      <c r="AQ39" s="140">
        <v>95.844523910024009</v>
      </c>
      <c r="AR39" s="140">
        <v>95.85492787662119</v>
      </c>
      <c r="AS39" s="140">
        <v>96.387129737050827</v>
      </c>
      <c r="AT39" s="140">
        <v>97.145694829357922</v>
      </c>
      <c r="AU39" s="140">
        <v>97.578957532652012</v>
      </c>
      <c r="AV39" s="140">
        <v>97.84188735658114</v>
      </c>
      <c r="AW39" s="140">
        <v>99.926829838191239</v>
      </c>
      <c r="AX39" s="140"/>
      <c r="AY39" s="140"/>
      <c r="AZ39" s="140"/>
      <c r="BA39" s="141">
        <f t="shared" si="0"/>
        <v>2.1309303591125595E-2</v>
      </c>
      <c r="BB39" s="142">
        <f t="shared" si="1"/>
        <v>3.672378367108653E-2</v>
      </c>
    </row>
    <row r="40" spans="1:54" ht="15" customHeight="1" thickBot="1" x14ac:dyDescent="0.25">
      <c r="A40" s="57"/>
      <c r="B40" s="143"/>
      <c r="C40" s="144" t="s">
        <v>54</v>
      </c>
      <c r="D40" s="145" t="s">
        <v>73</v>
      </c>
      <c r="E40" s="146">
        <v>100</v>
      </c>
      <c r="F40" s="146">
        <v>99.196040809809602</v>
      </c>
      <c r="G40" s="146">
        <v>98.899130476833591</v>
      </c>
      <c r="H40" s="146">
        <v>98.218855805150582</v>
      </c>
      <c r="I40" s="146">
        <v>97.738807241828653</v>
      </c>
      <c r="J40" s="146">
        <v>97.3217821236411</v>
      </c>
      <c r="K40" s="146">
        <v>97.197472404611517</v>
      </c>
      <c r="L40" s="146">
        <v>96.966503068013466</v>
      </c>
      <c r="M40" s="146">
        <v>97.12517645969254</v>
      </c>
      <c r="N40" s="146">
        <v>97.288145143580849</v>
      </c>
      <c r="O40" s="146">
        <v>97.028115282432992</v>
      </c>
      <c r="P40" s="146">
        <v>97.016093136824509</v>
      </c>
      <c r="Q40" s="146">
        <v>96.818256596830793</v>
      </c>
      <c r="R40" s="146">
        <v>96.863496648161345</v>
      </c>
      <c r="S40" s="146">
        <v>96.547122818185571</v>
      </c>
      <c r="T40" s="146">
        <v>96.355087820036459</v>
      </c>
      <c r="U40" s="146">
        <v>96.869537245133984</v>
      </c>
      <c r="V40" s="146">
        <v>95.814348260900175</v>
      </c>
      <c r="W40" s="146">
        <v>95.595656341602307</v>
      </c>
      <c r="X40" s="146">
        <v>95.25252310068673</v>
      </c>
      <c r="Y40" s="146">
        <v>95.149380264536731</v>
      </c>
      <c r="Z40" s="146">
        <v>95.023991110823744</v>
      </c>
      <c r="AA40" s="146">
        <v>95.396819893987754</v>
      </c>
      <c r="AB40" s="146">
        <v>95.319186526047616</v>
      </c>
      <c r="AC40" s="146">
        <v>96.02405541607736</v>
      </c>
      <c r="AD40" s="146">
        <v>96.941569894500887</v>
      </c>
      <c r="AE40" s="146">
        <v>96.52427957765984</v>
      </c>
      <c r="AF40" s="146">
        <v>97.285112506656262</v>
      </c>
      <c r="AG40" s="146">
        <v>97.225945333670325</v>
      </c>
      <c r="AH40" s="146">
        <v>97.904737054936291</v>
      </c>
      <c r="AI40" s="146">
        <v>98.098947802590033</v>
      </c>
      <c r="AJ40" s="146">
        <v>98.136960052271945</v>
      </c>
      <c r="AK40" s="146">
        <v>98.810419570959255</v>
      </c>
      <c r="AL40" s="146">
        <v>99.634439272934515</v>
      </c>
      <c r="AM40" s="146">
        <v>101.23542936439097</v>
      </c>
      <c r="AN40" s="146">
        <v>101.530887318531</v>
      </c>
      <c r="AO40" s="146">
        <v>104.03374863084908</v>
      </c>
      <c r="AP40" s="146">
        <v>103.08300156500695</v>
      </c>
      <c r="AQ40" s="146">
        <v>104.19081864448741</v>
      </c>
      <c r="AR40" s="146">
        <v>104.59106695984013</v>
      </c>
      <c r="AS40" s="146">
        <v>106.0229305155794</v>
      </c>
      <c r="AT40" s="146">
        <v>107.16832337982707</v>
      </c>
      <c r="AU40" s="146">
        <v>107.30682322575777</v>
      </c>
      <c r="AV40" s="146">
        <v>107.74091388505974</v>
      </c>
      <c r="AW40" s="146">
        <v>110.25611542074455</v>
      </c>
      <c r="AX40" s="146"/>
      <c r="AY40" s="146"/>
      <c r="AZ40" s="146"/>
      <c r="BA40" s="147">
        <f t="shared" si="0"/>
        <v>2.3344906266231202E-2</v>
      </c>
      <c r="BB40" s="148">
        <f t="shared" si="1"/>
        <v>3.9927069404510629E-2</v>
      </c>
    </row>
  </sheetData>
  <mergeCells count="28">
    <mergeCell ref="E2:AZ2"/>
    <mergeCell ref="BA2:BB2"/>
    <mergeCell ref="E3:H3"/>
    <mergeCell ref="I3:L3"/>
    <mergeCell ref="M3:P3"/>
    <mergeCell ref="Q3:T3"/>
    <mergeCell ref="U3:X3"/>
    <mergeCell ref="Y3:AB3"/>
    <mergeCell ref="AC3:AF3"/>
    <mergeCell ref="AG3:AJ3"/>
    <mergeCell ref="AK3:AN3"/>
    <mergeCell ref="AO3:AR3"/>
    <mergeCell ref="AS3:AV3"/>
    <mergeCell ref="AW3:AZ3"/>
    <mergeCell ref="BA3:BB3"/>
    <mergeCell ref="AS14:AV14"/>
    <mergeCell ref="AW14:AZ14"/>
    <mergeCell ref="E13:AR13"/>
    <mergeCell ref="E14:H14"/>
    <mergeCell ref="I14:L14"/>
    <mergeCell ref="M14:P14"/>
    <mergeCell ref="Q14:T14"/>
    <mergeCell ref="U14:X14"/>
    <mergeCell ref="Y14:AB14"/>
    <mergeCell ref="AC14:AF14"/>
    <mergeCell ref="AG14:AJ14"/>
    <mergeCell ref="AK14:AN14"/>
    <mergeCell ref="AO14:AR14"/>
  </mergeCells>
  <phoneticPr fontId="2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6" baseType="variant">
      <vt:variant>
        <vt:lpstr>Arbeitsblätter</vt:lpstr>
      </vt:variant>
      <vt:variant>
        <vt:i4>6</vt:i4>
      </vt:variant>
      <vt:variant>
        <vt:lpstr>Diagramme</vt:lpstr>
      </vt:variant>
      <vt:variant>
        <vt:i4>13</vt:i4>
      </vt:variant>
      <vt:variant>
        <vt:lpstr>Benannte Bereiche</vt:lpstr>
      </vt:variant>
      <vt:variant>
        <vt:i4>2</vt:i4>
      </vt:variant>
    </vt:vector>
  </HeadingPairs>
  <TitlesOfParts>
    <vt:vector size="21" baseType="lpstr">
      <vt:lpstr>Quelle</vt:lpstr>
      <vt:lpstr>RANKING_LK_KS</vt:lpstr>
      <vt:lpstr>Ranking_ETW</vt:lpstr>
      <vt:lpstr>Ranking_MIETE</vt:lpstr>
      <vt:lpstr>Ranking_EFH</vt:lpstr>
      <vt:lpstr>ZUSAMMENFASSUNG</vt:lpstr>
      <vt:lpstr>Abb_Ranking_ETW</vt:lpstr>
      <vt:lpstr>Abb_Ranking_Miete</vt:lpstr>
      <vt:lpstr>Abb_Ranking_EZFH</vt:lpstr>
      <vt:lpstr>Abb_INDEX_alleBaujahre_ins (2)</vt:lpstr>
      <vt:lpstr>Abb_abs_Miete</vt:lpstr>
      <vt:lpstr>Abb_abs_Kauf</vt:lpstr>
      <vt:lpstr>Abb_INDEX_alleBaujahre_ins</vt:lpstr>
      <vt:lpstr>Abb_INDEX_alleBaujahre</vt:lpstr>
      <vt:lpstr>Abb_INDEX_Neubau </vt:lpstr>
      <vt:lpstr>Abb_INDEX_alleBaujahre_womareg</vt:lpstr>
      <vt:lpstr>Abb_MIETE_Neubau </vt:lpstr>
      <vt:lpstr>Abb_ETW_Neubau</vt:lpstr>
      <vt:lpstr>Abb_EZFH_Neubau</vt:lpstr>
      <vt:lpstr>RANKING_LK_KS!Druckbereich</vt:lpstr>
      <vt:lpstr>RANKING_LK_KS!Drucktitel</vt:lpstr>
    </vt:vector>
  </TitlesOfParts>
  <Company>x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Lorenz</dc:creator>
  <cp:lastModifiedBy>Lorenz Thomschke</cp:lastModifiedBy>
  <cp:lastPrinted>2014-01-06T16:26:18Z</cp:lastPrinted>
  <dcterms:created xsi:type="dcterms:W3CDTF">2012-07-26T10:25:58Z</dcterms:created>
  <dcterms:modified xsi:type="dcterms:W3CDTF">2015-04-09T10:49:50Z</dcterms:modified>
</cp:coreProperties>
</file>