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-105" yWindow="-105" windowWidth="23250" windowHeight="12570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V40" i="8" l="1"/>
  <c r="BV39" i="8"/>
  <c r="BV38" i="8"/>
  <c r="BV36" i="8"/>
  <c r="BV34" i="8"/>
  <c r="BV32" i="8"/>
  <c r="BV30" i="8"/>
  <c r="BV29" i="8"/>
  <c r="BV28" i="8"/>
  <c r="BV26" i="8"/>
  <c r="BV23" i="8"/>
  <c r="BV24" i="8"/>
  <c r="BV22" i="8"/>
  <c r="BV20" i="8"/>
  <c r="BV18" i="8"/>
  <c r="BV17" i="8"/>
  <c r="BV16" i="8"/>
  <c r="BV12" i="8"/>
  <c r="BV11" i="8"/>
  <c r="BV9" i="8"/>
  <c r="BV8" i="8"/>
  <c r="BV6" i="8"/>
  <c r="BV5" i="8"/>
  <c r="BU40" i="8"/>
  <c r="BU39" i="8"/>
  <c r="BU38" i="8"/>
  <c r="BU36" i="8"/>
  <c r="BU34" i="8"/>
  <c r="BU32" i="8"/>
  <c r="BU30" i="8"/>
  <c r="BU29" i="8"/>
  <c r="BU28" i="8"/>
  <c r="BU26" i="8"/>
  <c r="BU24" i="8"/>
  <c r="BU23" i="8"/>
  <c r="BU22" i="8"/>
  <c r="BU20" i="8"/>
  <c r="BU18" i="8"/>
  <c r="BU17" i="8"/>
  <c r="BU16" i="8"/>
  <c r="BU12" i="8"/>
  <c r="BU11" i="8"/>
  <c r="BU9" i="8"/>
  <c r="BU8" i="8"/>
  <c r="BU6" i="8"/>
  <c r="BU5" i="8"/>
</calcChain>
</file>

<file path=xl/sharedStrings.xml><?xml version="1.0" encoding="utf-8"?>
<sst xmlns="http://schemas.openxmlformats.org/spreadsheetml/2006/main" count="379" uniqueCount="157">
  <si>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</si>
  <si>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</si>
  <si>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</si>
  <si>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</si>
  <si>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</si>
  <si>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</si>
  <si>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</si>
  <si>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</si>
  <si>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</si>
  <si>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</si>
  <si>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</si>
  <si>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</si>
  <si>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</si>
  <si>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</si>
  <si>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</si>
  <si>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</si>
  <si>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</si>
  <si>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</si>
  <si>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</si>
  <si>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</si>
  <si>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</si>
  <si>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</si>
  <si>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</si>
  <si>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</si>
  <si>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</si>
  <si>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</si>
  <si>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</si>
  <si>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</si>
  <si>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</si>
  <si>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</si>
  <si>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</si>
  <si>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</si>
  <si>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</si>
  <si>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</si>
  <si>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</si>
  <si>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</si>
  <si>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</si>
  <si>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</si>
  <si>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</si>
  <si>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</si>
  <si>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</si>
  <si>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</si>
  <si>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</si>
  <si>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</si>
  <si>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</si>
  <si>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</si>
  <si>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</si>
  <si>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</si>
  <si>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</si>
  <si>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</si>
  <si>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</si>
  <si>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</si>
  <si>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</si>
  <si>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</si>
  <si>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</si>
  <si>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</si>
  <si>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</si>
  <si>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</si>
  <si>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</si>
  <si>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</si>
  <si>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</si>
  <si>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</si>
  <si>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</si>
  <si>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</si>
  <si>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</si>
  <si>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</si>
  <si>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</si>
  <si>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</si>
  <si>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</si>
  <si>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</si>
  <si>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</si>
  <si>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</si>
  <si>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</si>
  <si>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</si>
  <si>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</si>
  <si>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</si>
  <si>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</si>
  <si>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</si>
  <si>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</si>
  <si>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</si>
  <si>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</si>
  <si>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</si>
  <si>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</si>
  <si>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</si>
  <si>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</si>
  <si>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</si>
  <si>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</si>
  <si>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</si>
  <si>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</si>
  <si>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</si>
  <si>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</si>
  <si>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</si>
  <si>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</si>
  <si>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</si>
  <si>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</si>
  <si>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</si>
  <si>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</si>
  <si>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</si>
  <si>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</si>
  <si>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</si>
  <si>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</si>
  <si>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</si>
  <si>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</si>
  <si>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</si>
  <si>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</si>
  <si>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</si>
  <si>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</si>
  <si>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</si>
  <si>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</si>
  <si>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</si>
  <si>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</si>
  <si>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</si>
  <si>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</si>
  <si>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</si>
  <si>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</si>
  <si>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</si>
  <si>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</si>
  <si>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</si>
  <si>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</si>
  <si>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</si>
  <si>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</si>
  <si>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</si>
  <si>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Mainz (KS)</t>
  </si>
  <si>
    <t>Frankfurt (KS)</t>
  </si>
  <si>
    <t>1.Q'17</t>
  </si>
  <si>
    <t>2.Q'17</t>
  </si>
  <si>
    <t>3.Q'17</t>
  </si>
  <si>
    <t>4.Q'17</t>
  </si>
  <si>
    <t>Landshut (KS)</t>
  </si>
  <si>
    <t>1.Q'18</t>
  </si>
  <si>
    <t>Potsdam (KS)</t>
  </si>
  <si>
    <t>2.Q'18</t>
  </si>
  <si>
    <t>4.Q'18</t>
  </si>
  <si>
    <t>3.Q'18</t>
  </si>
  <si>
    <t>Main-Taunus-Kreis (LK)</t>
  </si>
  <si>
    <t>1.Q'19</t>
  </si>
  <si>
    <t>2.Q'19</t>
  </si>
  <si>
    <t>3.Q'19</t>
  </si>
  <si>
    <t>4.Q'19</t>
  </si>
  <si>
    <t>Garmisch-Partenkirchen (LK)</t>
  </si>
  <si>
    <t>Jahr 2015</t>
  </si>
  <si>
    <t>Jahr 2019</t>
  </si>
  <si>
    <t>Heilbronn (KS)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</si>
  <si>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</si>
  <si>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</si>
  <si>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Augsburg (KS)</t>
  </si>
  <si>
    <t>Kempten (Allgäu) (KS)</t>
  </si>
  <si>
    <t>2.Q'20</t>
  </si>
  <si>
    <t>4.Q'20</t>
  </si>
  <si>
    <t>3.Q'20</t>
  </si>
  <si>
    <t>1.Q'16</t>
  </si>
  <si>
    <t>3.Q'16</t>
  </si>
  <si>
    <t>1.Q'20 gegenüber</t>
  </si>
  <si>
    <t>empirica-systeme Marktdatenbank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</si>
  <si>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</si>
  <si>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</si>
  <si>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empirica-systeme Marktdatenbank)“.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</si>
</sst>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3398.7457161333559</c:v>
                </c:pt>
                <c:pt idx="6">
                  <c:v>4746.8051724249981</c:v>
                </c:pt>
                <c:pt idx="7">
                  <c:v>3425.1571018416253</c:v>
                </c:pt>
                <c:pt idx="8">
                  <c:v>2948.4527913864877</c:v>
                </c:pt>
                <c:pt idx="9">
                  <c:v>3571.7060107659745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3398.7457161333559</c:v>
                </c:pt>
                <c:pt idx="6">
                  <c:v>4746.8051724249981</c:v>
                </c:pt>
                <c:pt idx="7">
                  <c:v>3425.1571018416253</c:v>
                </c:pt>
                <c:pt idx="8">
                  <c:v>2948.4527913864877</c:v>
                </c:pt>
                <c:pt idx="9">
                  <c:v>3571.7060107659745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3398.7457161333559</c:v>
                </c:pt>
                <c:pt idx="6">
                  <c:v>4746.8051724249981</c:v>
                </c:pt>
                <c:pt idx="7">
                  <c:v>3425.1571018416253</c:v>
                </c:pt>
                <c:pt idx="8">
                  <c:v>2948.4527913864877</c:v>
                </c:pt>
                <c:pt idx="9">
                  <c:v>3571.7060107659745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5619.5468971039681</c:v>
                </c:pt>
                <c:pt idx="6">
                  <c:v>5285.1920161112303</c:v>
                </c:pt>
                <c:pt idx="7">
                  <c:v>5330.1362011582714</c:v>
                </c:pt>
                <c:pt idx="8">
                  <c:v>5378.2059638954952</c:v>
                </c:pt>
                <c:pt idx="9">
                  <c:v>5027.914737827884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5619.5468971039681</c:v>
                </c:pt>
                <c:pt idx="6">
                  <c:v>5285.1920161112303</c:v>
                </c:pt>
                <c:pt idx="7">
                  <c:v>5330.1362011582714</c:v>
                </c:pt>
                <c:pt idx="8">
                  <c:v>5378.2059638954952</c:v>
                </c:pt>
                <c:pt idx="9">
                  <c:v>5027.914737827884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5619.5468971039681</c:v>
                </c:pt>
                <c:pt idx="6">
                  <c:v>5285.1920161112303</c:v>
                </c:pt>
                <c:pt idx="7">
                  <c:v>5330.1362011582714</c:v>
                </c:pt>
                <c:pt idx="8">
                  <c:v>5378.2059638954952</c:v>
                </c:pt>
                <c:pt idx="9">
                  <c:v>5027.914737827884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8551.2446279053238</c:v>
                </c:pt>
                <c:pt idx="1">
                  <c:v>6636.9602737161604</c:v>
                </c:pt>
                <c:pt idx="2">
                  <c:v>6230.6891992938827</c:v>
                </c:pt>
                <c:pt idx="3">
                  <c:v>5541.150371083666</c:v>
                </c:pt>
                <c:pt idx="4">
                  <c:v>5220.2462192568219</c:v>
                </c:pt>
                <c:pt idx="5">
                  <c:v>5580.6672447548681</c:v>
                </c:pt>
                <c:pt idx="6">
                  <c:v>5141.9626077455187</c:v>
                </c:pt>
                <c:pt idx="7">
                  <c:v>5266.4702153627368</c:v>
                </c:pt>
                <c:pt idx="8">
                  <c:v>5413.5442604242771</c:v>
                </c:pt>
                <c:pt idx="9">
                  <c:v>4968.3256349900412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8720.7139032943614</c:v>
                </c:pt>
                <c:pt idx="1">
                  <c:v>6810.535662196221</c:v>
                </c:pt>
                <c:pt idx="2">
                  <c:v>6375.0448304604915</c:v>
                </c:pt>
                <c:pt idx="3">
                  <c:v>5708.9521971202403</c:v>
                </c:pt>
                <c:pt idx="4">
                  <c:v>5389.672447746234</c:v>
                </c:pt>
                <c:pt idx="5">
                  <c:v>5663.1630483941017</c:v>
                </c:pt>
                <c:pt idx="6">
                  <c:v>5411.7399913679037</c:v>
                </c:pt>
                <c:pt idx="7">
                  <c:v>5367.7220814462744</c:v>
                </c:pt>
                <c:pt idx="8">
                  <c:v>5384.3331125354835</c:v>
                </c:pt>
                <c:pt idx="9">
                  <c:v>4951.525724972269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8973.4088697816696</c:v>
                </c:pt>
                <c:pt idx="1">
                  <c:v>6805.1052258456602</c:v>
                </c:pt>
                <c:pt idx="2">
                  <c:v>6427.3283066414397</c:v>
                </c:pt>
                <c:pt idx="3">
                  <c:v>5778.54435629616</c:v>
                </c:pt>
                <c:pt idx="4">
                  <c:v>5578.2777557433901</c:v>
                </c:pt>
                <c:pt idx="5">
                  <c:v>5738.8863618911</c:v>
                </c:pt>
                <c:pt idx="6">
                  <c:v>5544.3348324810004</c:v>
                </c:pt>
                <c:pt idx="7">
                  <c:v>5482.4316178095596</c:v>
                </c:pt>
                <c:pt idx="8">
                  <c:v>5471.0743327625196</c:v>
                </c:pt>
                <c:pt idx="9">
                  <c:v>5349.8813637589401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Freiburg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9164.7240717091699</c:v>
                </c:pt>
                <c:pt idx="1">
                  <c:v>6994.2322868888496</c:v>
                </c:pt>
                <c:pt idx="2">
                  <c:v>6640.0653496312498</c:v>
                </c:pt>
                <c:pt idx="3">
                  <c:v>5910.6617756591104</c:v>
                </c:pt>
                <c:pt idx="4">
                  <c:v>5821.51657188837</c:v>
                </c:pt>
                <c:pt idx="5">
                  <c:v>5810.2190717936801</c:v>
                </c:pt>
                <c:pt idx="6">
                  <c:v>5792.2052894551698</c:v>
                </c:pt>
                <c:pt idx="7">
                  <c:v>5670.5296038149299</c:v>
                </c:pt>
                <c:pt idx="8">
                  <c:v>5604.5679444832003</c:v>
                </c:pt>
                <c:pt idx="9">
                  <c:v>5556.0601464139399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194560"/>
        <c:axId val="204196096"/>
      </c:barChart>
      <c:catAx>
        <c:axId val="204194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041960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4196096"/>
        <c:scaling>
          <c:orientation val="minMax"/>
          <c:max val="10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04194560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ZUSAMMENFASSUNG!$E$38:$BT$38</c:f>
              <c:numCache>
                <c:formatCode>#,##0</c:formatCode>
                <c:ptCount val="68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ZUSAMMENFASSUNG!$E$40:$BT$40</c:f>
              <c:numCache>
                <c:formatCode>#,##0</c:formatCode>
                <c:ptCount val="68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ZUSAMMENFASSUNG!$E$39:$BT$39</c:f>
              <c:numCache>
                <c:formatCode>#,##0</c:formatCode>
                <c:ptCount val="68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872000"/>
        <c:axId val="255873792"/>
      </c:lineChart>
      <c:catAx>
        <c:axId val="2558720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5587379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5873792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587200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ZUSAMMENFASSUNG!$E$17:$BT$17</c:f>
              <c:numCache>
                <c:formatCode>#,##0</c:formatCode>
                <c:ptCount val="6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ZUSAMMENFASSUNG!$E$18:$BT$18</c:f>
              <c:numCache>
                <c:formatCode>#,##0</c:formatCode>
                <c:ptCount val="6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680320"/>
        <c:axId val="256681856"/>
      </c:lineChart>
      <c:catAx>
        <c:axId val="25668032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5668185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668185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668032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ZUSAMMENFASSUNG!$E$23:$BT$23</c:f>
              <c:numCache>
                <c:formatCode>#,##0</c:formatCode>
                <c:ptCount val="6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ZUSAMMENFASSUNG!$E$24:$BT$24</c:f>
              <c:numCache>
                <c:formatCode>#,##0</c:formatCode>
                <c:ptCount val="6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742912"/>
        <c:axId val="256744448"/>
      </c:lineChart>
      <c:catAx>
        <c:axId val="25674291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567444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6744448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674291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ZUSAMMENFASSUNG!$E$29:$BT$29</c:f>
              <c:numCache>
                <c:formatCode>#,##0</c:formatCode>
                <c:ptCount val="6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ZUSAMMENFASSUNG!$E$30:$BT$30</c:f>
              <c:numCache>
                <c:formatCode>#,##0</c:formatCode>
                <c:ptCount val="6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7820928"/>
        <c:axId val="257830912"/>
      </c:lineChart>
      <c:catAx>
        <c:axId val="25782092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5783091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7830912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7820928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11.456245802688859</c:v>
                </c:pt>
                <c:pt idx="4">
                  <c:v>10.909225068659874</c:v>
                </c:pt>
                <c:pt idx="5">
                  <c:v>11.867253609550222</c:v>
                </c:pt>
                <c:pt idx="6">
                  <c:v>11.430457683229479</c:v>
                </c:pt>
                <c:pt idx="7">
                  <c:v>11.121954341295906</c:v>
                </c:pt>
                <c:pt idx="8">
                  <c:v>9.5709974838541356</c:v>
                </c:pt>
                <c:pt idx="9">
                  <c:v>12.274616748898787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11.456245802688859</c:v>
                </c:pt>
                <c:pt idx="4">
                  <c:v>10.909225068659874</c:v>
                </c:pt>
                <c:pt idx="5">
                  <c:v>11.867253609550222</c:v>
                </c:pt>
                <c:pt idx="6">
                  <c:v>11.430457683229479</c:v>
                </c:pt>
                <c:pt idx="7">
                  <c:v>11.121954341295906</c:v>
                </c:pt>
                <c:pt idx="8">
                  <c:v>9.5709974838541356</c:v>
                </c:pt>
                <c:pt idx="9">
                  <c:v>12.274616748898787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11.456245802688859</c:v>
                </c:pt>
                <c:pt idx="4">
                  <c:v>10.909225068659874</c:v>
                </c:pt>
                <c:pt idx="5">
                  <c:v>11.867253609550222</c:v>
                </c:pt>
                <c:pt idx="6">
                  <c:v>11.430457683229479</c:v>
                </c:pt>
                <c:pt idx="7">
                  <c:v>11.121954341295906</c:v>
                </c:pt>
                <c:pt idx="8">
                  <c:v>9.5709974838541356</c:v>
                </c:pt>
                <c:pt idx="9">
                  <c:v>12.274616748898787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12.616692249209791</c:v>
                </c:pt>
                <c:pt idx="4">
                  <c:v>12.570394031938978</c:v>
                </c:pt>
                <c:pt idx="5">
                  <c:v>12.687529440351089</c:v>
                </c:pt>
                <c:pt idx="6">
                  <c:v>12.831132599082284</c:v>
                </c:pt>
                <c:pt idx="7">
                  <c:v>12.578674240177058</c:v>
                </c:pt>
                <c:pt idx="8">
                  <c:v>12.143399885558193</c:v>
                </c:pt>
                <c:pt idx="9">
                  <c:v>12.443401141624157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12.616692249209791</c:v>
                </c:pt>
                <c:pt idx="4">
                  <c:v>12.570394031938978</c:v>
                </c:pt>
                <c:pt idx="5">
                  <c:v>12.687529440351089</c:v>
                </c:pt>
                <c:pt idx="6">
                  <c:v>12.831132599082284</c:v>
                </c:pt>
                <c:pt idx="7">
                  <c:v>12.578674240177058</c:v>
                </c:pt>
                <c:pt idx="8">
                  <c:v>12.143399885558193</c:v>
                </c:pt>
                <c:pt idx="9">
                  <c:v>12.443401141624157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12.616692249209791</c:v>
                </c:pt>
                <c:pt idx="4">
                  <c:v>12.570394031938978</c:v>
                </c:pt>
                <c:pt idx="5">
                  <c:v>12.687529440351089</c:v>
                </c:pt>
                <c:pt idx="6">
                  <c:v>12.831132599082284</c:v>
                </c:pt>
                <c:pt idx="7">
                  <c:v>12.578674240177058</c:v>
                </c:pt>
                <c:pt idx="8">
                  <c:v>12.143399885558193</c:v>
                </c:pt>
                <c:pt idx="9">
                  <c:v>12.443401141624157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18.519230600753612</c:v>
                </c:pt>
                <c:pt idx="1">
                  <c:v>14.61041447178202</c:v>
                </c:pt>
                <c:pt idx="2">
                  <c:v>14.111024279411627</c:v>
                </c:pt>
                <c:pt idx="3">
                  <c:v>12.586803304685523</c:v>
                </c:pt>
                <c:pt idx="4">
                  <c:v>12.491894130063038</c:v>
                </c:pt>
                <c:pt idx="5">
                  <c:v>12.708851819480349</c:v>
                </c:pt>
                <c:pt idx="6">
                  <c:v>12.868131307001835</c:v>
                </c:pt>
                <c:pt idx="7">
                  <c:v>12.531029426955572</c:v>
                </c:pt>
                <c:pt idx="8">
                  <c:v>12.121324074150333</c:v>
                </c:pt>
                <c:pt idx="9">
                  <c:v>12.601349597853657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17.875838321018627</c:v>
                </c:pt>
                <c:pt idx="1">
                  <c:v>14.705010299838172</c:v>
                </c:pt>
                <c:pt idx="2">
                  <c:v>14.026920879876867</c:v>
                </c:pt>
                <c:pt idx="3">
                  <c:v>12.666682752328533</c:v>
                </c:pt>
                <c:pt idx="4">
                  <c:v>12.606534702443208</c:v>
                </c:pt>
                <c:pt idx="5">
                  <c:v>12.608714773965376</c:v>
                </c:pt>
                <c:pt idx="6">
                  <c:v>12.783035051376428</c:v>
                </c:pt>
                <c:pt idx="7">
                  <c:v>12.582454138402737</c:v>
                </c:pt>
                <c:pt idx="8">
                  <c:v>12.196430932575153</c:v>
                </c:pt>
                <c:pt idx="9">
                  <c:v>12.310338739965633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17.875605306951702</c:v>
                </c:pt>
                <c:pt idx="1">
                  <c:v>14.859125561332499</c:v>
                </c:pt>
                <c:pt idx="2">
                  <c:v>14.313977664994001</c:v>
                </c:pt>
                <c:pt idx="3">
                  <c:v>12.8021988816225</c:v>
                </c:pt>
                <c:pt idx="4">
                  <c:v>12.7445193735969</c:v>
                </c:pt>
                <c:pt idx="5">
                  <c:v>12.783915270681501</c:v>
                </c:pt>
                <c:pt idx="6">
                  <c:v>12.879471077270001</c:v>
                </c:pt>
                <c:pt idx="7">
                  <c:v>12.6930815022495</c:v>
                </c:pt>
                <c:pt idx="8">
                  <c:v>12.3176843439295</c:v>
                </c:pt>
                <c:pt idx="9">
                  <c:v>12.345639119273701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Mainz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Heilbronn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17.758418884287298</c:v>
                </c:pt>
                <c:pt idx="1">
                  <c:v>14.916843840078901</c:v>
                </c:pt>
                <c:pt idx="2">
                  <c:v>14.4993174455497</c:v>
                </c:pt>
                <c:pt idx="3">
                  <c:v>13.0945229698458</c:v>
                </c:pt>
                <c:pt idx="4">
                  <c:v>12.971853471504801</c:v>
                </c:pt>
                <c:pt idx="5">
                  <c:v>12.854379163208799</c:v>
                </c:pt>
                <c:pt idx="6">
                  <c:v>12.8518125120244</c:v>
                </c:pt>
                <c:pt idx="7">
                  <c:v>12.8189764275067</c:v>
                </c:pt>
                <c:pt idx="8">
                  <c:v>12.6046826409</c:v>
                </c:pt>
                <c:pt idx="9">
                  <c:v>12.5014937217093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959744"/>
        <c:axId val="204961280"/>
      </c:barChart>
      <c:catAx>
        <c:axId val="204959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04961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4961280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0495974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7653.9840116217783</c:v>
                </c:pt>
                <c:pt idx="1">
                  <c:v>5809.6888390711638</c:v>
                </c:pt>
                <c:pt idx="2">
                  <c:v>5440.3294750555697</c:v>
                </c:pt>
                <c:pt idx="3">
                  <c:v>5238.5540842937498</c:v>
                </c:pt>
                <c:pt idx="4">
                  <c:v>4935.789079846867</c:v>
                </c:pt>
                <c:pt idx="5">
                  <c:v>5128.9659303651324</c:v>
                </c:pt>
                <c:pt idx="6">
                  <c:v>4610.4016951710746</c:v>
                </c:pt>
                <c:pt idx="7">
                  <c:v>4488.7136216641666</c:v>
                </c:pt>
                <c:pt idx="8">
                  <c:v>3965.3093276663371</c:v>
                </c:pt>
                <c:pt idx="9">
                  <c:v>4706.9222663196051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7653.9840116217783</c:v>
                </c:pt>
                <c:pt idx="1">
                  <c:v>5809.6888390711638</c:v>
                </c:pt>
                <c:pt idx="2">
                  <c:v>5440.3294750555697</c:v>
                </c:pt>
                <c:pt idx="3">
                  <c:v>5238.5540842937498</c:v>
                </c:pt>
                <c:pt idx="4">
                  <c:v>4935.789079846867</c:v>
                </c:pt>
                <c:pt idx="5">
                  <c:v>5128.9659303651324</c:v>
                </c:pt>
                <c:pt idx="6">
                  <c:v>4610.4016951710746</c:v>
                </c:pt>
                <c:pt idx="7">
                  <c:v>4488.7136216641666</c:v>
                </c:pt>
                <c:pt idx="8">
                  <c:v>3965.3093276663371</c:v>
                </c:pt>
                <c:pt idx="9">
                  <c:v>4706.9222663196051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7653.9840116217783</c:v>
                </c:pt>
                <c:pt idx="1">
                  <c:v>5809.6888390711638</c:v>
                </c:pt>
                <c:pt idx="2">
                  <c:v>5440.3294750555697</c:v>
                </c:pt>
                <c:pt idx="3">
                  <c:v>5238.5540842937498</c:v>
                </c:pt>
                <c:pt idx="4">
                  <c:v>4935.789079846867</c:v>
                </c:pt>
                <c:pt idx="5">
                  <c:v>5128.9659303651324</c:v>
                </c:pt>
                <c:pt idx="6">
                  <c:v>4610.4016951710746</c:v>
                </c:pt>
                <c:pt idx="7">
                  <c:v>4488.7136216641666</c:v>
                </c:pt>
                <c:pt idx="8">
                  <c:v>3965.3093276663371</c:v>
                </c:pt>
                <c:pt idx="9">
                  <c:v>4706.9222663196051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6271.3405659713599</c:v>
                </c:pt>
                <c:pt idx="4">
                  <c:v>5679.3786301473274</c:v>
                </c:pt>
                <c:pt idx="5">
                  <c:v>5547.8830187209423</c:v>
                </c:pt>
                <c:pt idx="6">
                  <c:v>5437.906319918623</c:v>
                </c:pt>
                <c:pt idx="7">
                  <c:v>5407.1348043686849</c:v>
                </c:pt>
                <c:pt idx="8">
                  <c:v>4894.7528103495788</c:v>
                </c:pt>
                <c:pt idx="9">
                  <c:v>5410.0886240478048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6271.3405659713599</c:v>
                </c:pt>
                <c:pt idx="4">
                  <c:v>5679.3786301473274</c:v>
                </c:pt>
                <c:pt idx="5">
                  <c:v>5547.8830187209423</c:v>
                </c:pt>
                <c:pt idx="6">
                  <c:v>5437.906319918623</c:v>
                </c:pt>
                <c:pt idx="7">
                  <c:v>5407.1348043686849</c:v>
                </c:pt>
                <c:pt idx="8">
                  <c:v>4894.7528103495788</c:v>
                </c:pt>
                <c:pt idx="9">
                  <c:v>5410.0886240478048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6271.3405659713599</c:v>
                </c:pt>
                <c:pt idx="4">
                  <c:v>5679.3786301473274</c:v>
                </c:pt>
                <c:pt idx="5">
                  <c:v>5547.8830187209423</c:v>
                </c:pt>
                <c:pt idx="6">
                  <c:v>5437.906319918623</c:v>
                </c:pt>
                <c:pt idx="7">
                  <c:v>5407.1348043686849</c:v>
                </c:pt>
                <c:pt idx="8">
                  <c:v>4894.7528103495788</c:v>
                </c:pt>
                <c:pt idx="9">
                  <c:v>5410.0886240478048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9228.478627896433</c:v>
                </c:pt>
                <c:pt idx="1">
                  <c:v>6855.3237617294908</c:v>
                </c:pt>
                <c:pt idx="2">
                  <c:v>6564.1887573491831</c:v>
                </c:pt>
                <c:pt idx="3">
                  <c:v>6099.3217589040942</c:v>
                </c:pt>
                <c:pt idx="4">
                  <c:v>5756.9506804002685</c:v>
                </c:pt>
                <c:pt idx="5">
                  <c:v>5406.6867022487049</c:v>
                </c:pt>
                <c:pt idx="6">
                  <c:v>5355.0248965201044</c:v>
                </c:pt>
                <c:pt idx="7">
                  <c:v>5280.0116951459668</c:v>
                </c:pt>
                <c:pt idx="8">
                  <c:v>4791.420513424092</c:v>
                </c:pt>
                <c:pt idx="9">
                  <c:v>5515.5997621015949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9412.1548235340415</c:v>
                </c:pt>
                <c:pt idx="1">
                  <c:v>6980.2220166193783</c:v>
                </c:pt>
                <c:pt idx="2">
                  <c:v>6464.7610923293378</c:v>
                </c:pt>
                <c:pt idx="3">
                  <c:v>6268.654749283256</c:v>
                </c:pt>
                <c:pt idx="4">
                  <c:v>5538.5431214552445</c:v>
                </c:pt>
                <c:pt idx="5">
                  <c:v>5861.9772298237258</c:v>
                </c:pt>
                <c:pt idx="6">
                  <c:v>5602.7361642832566</c:v>
                </c:pt>
                <c:pt idx="7">
                  <c:v>5508.4717378055739</c:v>
                </c:pt>
                <c:pt idx="8">
                  <c:v>5135.362777317222</c:v>
                </c:pt>
                <c:pt idx="9">
                  <c:v>5306.0782920005122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9461.2478133511304</c:v>
                </c:pt>
                <c:pt idx="1">
                  <c:v>6867.3778060290797</c:v>
                </c:pt>
                <c:pt idx="2">
                  <c:v>6745.0491466144504</c:v>
                </c:pt>
                <c:pt idx="3">
                  <c:v>6360.84904933089</c:v>
                </c:pt>
                <c:pt idx="4">
                  <c:v>5717.7075404683901</c:v>
                </c:pt>
                <c:pt idx="5">
                  <c:v>5592.6707095335696</c:v>
                </c:pt>
                <c:pt idx="6">
                  <c:v>5593.1586159516601</c:v>
                </c:pt>
                <c:pt idx="7">
                  <c:v>5461.1186742885302</c:v>
                </c:pt>
                <c:pt idx="8">
                  <c:v>4918.59320143477</c:v>
                </c:pt>
                <c:pt idx="9">
                  <c:v>5353.7740864515199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Kempten (Allgäu)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9623.3236265568903</c:v>
                </c:pt>
                <c:pt idx="1">
                  <c:v>6914.3111540740401</c:v>
                </c:pt>
                <c:pt idx="2">
                  <c:v>6797.9927014507402</c:v>
                </c:pt>
                <c:pt idx="3">
                  <c:v>5952.0547288467396</c:v>
                </c:pt>
                <c:pt idx="4">
                  <c:v>5806.5921388040997</c:v>
                </c:pt>
                <c:pt idx="5">
                  <c:v>5750.3646423865803</c:v>
                </c:pt>
                <c:pt idx="6">
                  <c:v>5680.7555577161902</c:v>
                </c:pt>
                <c:pt idx="7">
                  <c:v>5473.0064506211802</c:v>
                </c:pt>
                <c:pt idx="8">
                  <c:v>5443.6975685520501</c:v>
                </c:pt>
                <c:pt idx="9">
                  <c:v>5386.8833898930397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359232"/>
        <c:axId val="209360768"/>
      </c:barChart>
      <c:catAx>
        <c:axId val="20935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09360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9360768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0935923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362624"/>
        <c:axId val="238364160"/>
      </c:lineChart>
      <c:catAx>
        <c:axId val="23836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3836416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38364160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3836262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ZUSAMMENFASSUNG!$E$5:$BT$5</c:f>
              <c:numCache>
                <c:formatCode>#,##0.00</c:formatCode>
                <c:ptCount val="68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ZUSAMMENFASSUNG!$E$6:$BT$6</c:f>
              <c:numCache>
                <c:formatCode>#,##0.00</c:formatCode>
                <c:ptCount val="68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482176"/>
        <c:axId val="238483712"/>
      </c:lineChart>
      <c:catAx>
        <c:axId val="238482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3848371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38483712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848217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ZUSAMMENFASSUNG!$E$8:$BT$8</c:f>
              <c:numCache>
                <c:formatCode>#,##0</c:formatCode>
                <c:ptCount val="68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ZUSAMMENFASSUNG!$E$11:$BT$11</c:f>
              <c:numCache>
                <c:formatCode>#,##0</c:formatCode>
                <c:ptCount val="68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ZUSAMMENFASSUNG!$E$12:$BT$12</c:f>
              <c:numCache>
                <c:formatCode>#,##0</c:formatCode>
                <c:ptCount val="68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ZUSAMMENFASSUNG!$E$9:$BT$9</c:f>
              <c:numCache>
                <c:formatCode>#,##0</c:formatCode>
                <c:ptCount val="68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2644352"/>
        <c:axId val="254960384"/>
      </c:lineChart>
      <c:catAx>
        <c:axId val="2526443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5496038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4960384"/>
        <c:scaling>
          <c:orientation val="minMax"/>
          <c:max val="4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2644352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ZUSAMMENFASSUNG!$E$36:$BT$36</c:f>
              <c:numCache>
                <c:formatCode>#,##0</c:formatCode>
                <c:ptCount val="6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ZUSAMMENFASSUNG!$E$34:$BT$34</c:f>
              <c:numCache>
                <c:formatCode>#,##0</c:formatCode>
                <c:ptCount val="6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373696"/>
        <c:axId val="255375232"/>
      </c:lineChart>
      <c:catAx>
        <c:axId val="2553736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5537523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5375232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537369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ZUSAMMENFASSUNG!$E$26:$BT$26</c:f>
              <c:numCache>
                <c:formatCode>#,##0</c:formatCode>
                <c:ptCount val="6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ZUSAMMENFASSUNG!$E$32:$BT$32</c:f>
              <c:numCache>
                <c:formatCode>#,##0</c:formatCode>
                <c:ptCount val="6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722624"/>
        <c:axId val="255724160"/>
      </c:lineChart>
      <c:catAx>
        <c:axId val="2557226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557241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5724160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57226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809792"/>
        <c:axId val="255815680"/>
      </c:lineChart>
      <c:catAx>
        <c:axId val="2558097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5581568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55815680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580979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928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>
      <selection activeCell="D10" sqref="D10:O10"/>
    </sheetView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108</v>
      </c>
    </row>
    <row r="5" spans="1:17" x14ac:dyDescent="0.2">
      <c r="A5" s="150"/>
      <c r="B5" s="15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0" t="s">
        <v>109</v>
      </c>
      <c r="B6" s="150"/>
      <c r="C6" s="132"/>
    </row>
    <row r="7" spans="1:17" x14ac:dyDescent="0.2">
      <c r="C7" s="132" t="s">
        <v>110</v>
      </c>
      <c r="D7" s="132" t="s">
        <v>111</v>
      </c>
      <c r="E7" s="132" t="s">
        <v>112</v>
      </c>
    </row>
    <row r="8" spans="1:17" x14ac:dyDescent="0.2">
      <c r="C8" s="132"/>
      <c r="D8" s="132" t="s">
        <v>113</v>
      </c>
      <c r="E8" s="132" t="s">
        <v>153</v>
      </c>
    </row>
    <row r="9" spans="1:17" x14ac:dyDescent="0.2">
      <c r="C9" s="132"/>
    </row>
    <row r="10" spans="1:17" ht="69.95" customHeight="1" x14ac:dyDescent="0.2">
      <c r="C10" s="133" t="s">
        <v>114</v>
      </c>
      <c r="D10" s="151" t="s">
        <v>156</v>
      </c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115</v>
      </c>
    </row>
    <row r="14" spans="1:17" ht="15" x14ac:dyDescent="0.25">
      <c r="C14" s="129" t="s">
        <v>154</v>
      </c>
    </row>
    <row r="15" spans="1:17" x14ac:dyDescent="0.2">
      <c r="C15" s="37" t="s">
        <v>155</v>
      </c>
    </row>
    <row r="16" spans="1:17" x14ac:dyDescent="0.2">
      <c r="C16" s="129" t="s">
        <v>116</v>
      </c>
    </row>
    <row r="18" spans="3:17" x14ac:dyDescent="0.2">
      <c r="C18" s="136" t="s">
        <v>18</v>
      </c>
    </row>
    <row r="19" spans="3:17" x14ac:dyDescent="0.2">
      <c r="C19" s="129" t="s">
        <v>20</v>
      </c>
    </row>
    <row r="20" spans="3:17" x14ac:dyDescent="0.2">
      <c r="C20" s="129" t="s">
        <v>19</v>
      </c>
    </row>
    <row r="21" spans="3:17" x14ac:dyDescent="0.2">
      <c r="C21" s="136"/>
    </row>
    <row r="22" spans="3:17" x14ac:dyDescent="0.2">
      <c r="C22" s="136" t="s">
        <v>41</v>
      </c>
    </row>
    <row r="23" spans="3:17" x14ac:dyDescent="0.2">
      <c r="C23" s="129" t="s">
        <v>143</v>
      </c>
    </row>
    <row r="25" spans="3:17" ht="15" x14ac:dyDescent="0.25">
      <c r="C25" s="137" t="s">
        <v>117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118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119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topLeftCell="A17" zoomScale="85" zoomScaleNormal="85" workbookViewId="0">
      <selection activeCell="B31" sqref="B31:E40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2" t="s">
        <v>25</v>
      </c>
      <c r="C2" s="153"/>
      <c r="D2" s="152" t="s">
        <v>26</v>
      </c>
      <c r="E2" s="153"/>
    </row>
    <row r="3" spans="1:12" s="5" customFormat="1" ht="20.100000000000001" customHeight="1" x14ac:dyDescent="0.35">
      <c r="B3" s="154"/>
      <c r="C3" s="155"/>
      <c r="D3" s="154"/>
      <c r="E3" s="155"/>
      <c r="G3" s="118" t="s">
        <v>45</v>
      </c>
      <c r="H3" s="36"/>
      <c r="I3" s="36"/>
      <c r="J3" s="36"/>
      <c r="K3" s="36"/>
      <c r="L3" s="119" t="s">
        <v>46</v>
      </c>
    </row>
    <row r="4" spans="1:12" s="5" customFormat="1" ht="20.100000000000001" customHeight="1" thickBot="1" x14ac:dyDescent="0.3">
      <c r="B4" s="6" t="s">
        <v>34</v>
      </c>
      <c r="C4" s="7" t="s">
        <v>144</v>
      </c>
      <c r="D4" s="8" t="s">
        <v>34</v>
      </c>
      <c r="E4" s="7" t="s">
        <v>144</v>
      </c>
    </row>
    <row r="5" spans="1:12" ht="20.100000000000001" customHeight="1" thickTop="1" x14ac:dyDescent="0.25">
      <c r="B5" s="9" t="s">
        <v>8</v>
      </c>
      <c r="C5" s="10">
        <v>16.297379978472399</v>
      </c>
      <c r="D5" s="11" t="s">
        <v>8</v>
      </c>
      <c r="E5" s="10">
        <v>17.758418884287298</v>
      </c>
      <c r="J5" s="13"/>
    </row>
    <row r="6" spans="1:12" ht="20.100000000000001" customHeight="1" x14ac:dyDescent="0.25">
      <c r="B6" s="9" t="s">
        <v>15</v>
      </c>
      <c r="C6" s="10">
        <v>14.3580787560297</v>
      </c>
      <c r="D6" s="11" t="s">
        <v>15</v>
      </c>
      <c r="E6" s="10">
        <v>15.8367518378751</v>
      </c>
      <c r="J6" s="13"/>
    </row>
    <row r="7" spans="1:12" ht="20.100000000000001" customHeight="1" x14ac:dyDescent="0.25">
      <c r="B7" s="14" t="s">
        <v>16</v>
      </c>
      <c r="C7" s="15">
        <v>13.7456818925374</v>
      </c>
      <c r="D7" s="16" t="s">
        <v>16</v>
      </c>
      <c r="E7" s="15">
        <v>15.440938157300099</v>
      </c>
      <c r="J7" s="13"/>
    </row>
    <row r="8" spans="1:12" ht="20.100000000000001" customHeight="1" x14ac:dyDescent="0.25">
      <c r="B8" s="14" t="s">
        <v>13</v>
      </c>
      <c r="C8" s="15">
        <v>13.183540596594501</v>
      </c>
      <c r="D8" s="16" t="s">
        <v>23</v>
      </c>
      <c r="E8" s="15">
        <v>14.916843840078901</v>
      </c>
      <c r="J8" s="13"/>
    </row>
    <row r="9" spans="1:12" ht="20.100000000000001" customHeight="1" x14ac:dyDescent="0.25">
      <c r="B9" s="9" t="s">
        <v>23</v>
      </c>
      <c r="C9" s="10">
        <v>13.1682373699183</v>
      </c>
      <c r="D9" s="11" t="s">
        <v>13</v>
      </c>
      <c r="E9" s="10">
        <v>14.645447876376601</v>
      </c>
      <c r="J9" s="13"/>
    </row>
    <row r="10" spans="1:12" ht="20.100000000000001" customHeight="1" x14ac:dyDescent="0.25">
      <c r="B10" s="9" t="s">
        <v>11</v>
      </c>
      <c r="C10" s="10">
        <v>13.1363632361311</v>
      </c>
      <c r="D10" s="11" t="s">
        <v>5</v>
      </c>
      <c r="E10" s="10">
        <v>14.4993174455497</v>
      </c>
      <c r="J10" s="13"/>
    </row>
    <row r="11" spans="1:12" ht="20.100000000000001" customHeight="1" x14ac:dyDescent="0.25">
      <c r="B11" s="14" t="s">
        <v>5</v>
      </c>
      <c r="C11" s="15">
        <v>12.879272018608701</v>
      </c>
      <c r="D11" s="16" t="s">
        <v>11</v>
      </c>
      <c r="E11" s="15">
        <v>14.205371424255601</v>
      </c>
      <c r="J11" s="13"/>
    </row>
    <row r="12" spans="1:12" ht="20.100000000000001" customHeight="1" x14ac:dyDescent="0.25">
      <c r="B12" s="14" t="s">
        <v>12</v>
      </c>
      <c r="C12" s="15">
        <v>12.3613854108151</v>
      </c>
      <c r="D12" s="16" t="s">
        <v>12</v>
      </c>
      <c r="E12" s="15">
        <v>14.0930749310095</v>
      </c>
      <c r="J12" s="13"/>
    </row>
    <row r="13" spans="1:12" ht="20.100000000000001" customHeight="1" x14ac:dyDescent="0.25">
      <c r="B13" s="9" t="s">
        <v>14</v>
      </c>
      <c r="C13" s="10">
        <v>11.825826875741701</v>
      </c>
      <c r="D13" s="11" t="s">
        <v>14</v>
      </c>
      <c r="E13" s="10">
        <v>13.8220272538881</v>
      </c>
      <c r="J13" s="13"/>
    </row>
    <row r="14" spans="1:12" ht="20.100000000000001" customHeight="1" thickBot="1" x14ac:dyDescent="0.3">
      <c r="B14" s="17" t="s">
        <v>10</v>
      </c>
      <c r="C14" s="18">
        <v>11.317176243156201</v>
      </c>
      <c r="D14" s="19" t="s">
        <v>134</v>
      </c>
      <c r="E14" s="18">
        <v>13.220134868994201</v>
      </c>
      <c r="J14" s="13"/>
    </row>
    <row r="15" spans="1:12" ht="20.100000000000001" customHeight="1" thickTop="1" x14ac:dyDescent="0.25">
      <c r="B15" s="152" t="s">
        <v>27</v>
      </c>
      <c r="C15" s="153"/>
      <c r="D15" s="152" t="s">
        <v>28</v>
      </c>
      <c r="E15" s="153"/>
      <c r="J15" s="13"/>
    </row>
    <row r="16" spans="1:12" ht="20.100000000000001" customHeight="1" x14ac:dyDescent="0.25">
      <c r="B16" s="154"/>
      <c r="C16" s="155"/>
      <c r="D16" s="154"/>
      <c r="E16" s="155"/>
      <c r="J16" s="13"/>
    </row>
    <row r="17" spans="2:10" ht="20.100000000000001" customHeight="1" thickBot="1" x14ac:dyDescent="0.3">
      <c r="B17" s="6" t="s">
        <v>34</v>
      </c>
      <c r="C17" s="7" t="s">
        <v>144</v>
      </c>
      <c r="D17" s="8" t="s">
        <v>34</v>
      </c>
      <c r="E17" s="7" t="s">
        <v>144</v>
      </c>
      <c r="J17" s="13"/>
    </row>
    <row r="18" spans="2:10" ht="20.100000000000001" customHeight="1" thickTop="1" x14ac:dyDescent="0.25">
      <c r="B18" s="20" t="s">
        <v>8</v>
      </c>
      <c r="C18" s="21">
        <v>7821.1746708630399</v>
      </c>
      <c r="D18" s="22" t="s">
        <v>14</v>
      </c>
      <c r="E18" s="21">
        <v>9961.2150324409304</v>
      </c>
      <c r="J18" s="23"/>
    </row>
    <row r="19" spans="2:10" ht="20.100000000000001" customHeight="1" x14ac:dyDescent="0.25">
      <c r="B19" s="9" t="s">
        <v>14</v>
      </c>
      <c r="C19" s="24">
        <v>7105.1159881023696</v>
      </c>
      <c r="D19" s="11" t="s">
        <v>8</v>
      </c>
      <c r="E19" s="24">
        <v>9164.7240717091699</v>
      </c>
      <c r="J19" s="23"/>
    </row>
    <row r="20" spans="2:10" ht="20.100000000000001" customHeight="1" x14ac:dyDescent="0.25">
      <c r="B20" s="14" t="s">
        <v>15</v>
      </c>
      <c r="C20" s="25">
        <v>6309.5558611579299</v>
      </c>
      <c r="D20" s="16" t="s">
        <v>15</v>
      </c>
      <c r="E20" s="25">
        <v>7795.0955963685001</v>
      </c>
      <c r="J20" s="23"/>
    </row>
    <row r="21" spans="2:10" ht="20.100000000000001" customHeight="1" x14ac:dyDescent="0.25">
      <c r="B21" s="14" t="s">
        <v>16</v>
      </c>
      <c r="C21" s="25">
        <v>5886.67169036013</v>
      </c>
      <c r="D21" s="16" t="s">
        <v>16</v>
      </c>
      <c r="E21" s="25">
        <v>7092.2959279598699</v>
      </c>
      <c r="J21" s="23"/>
    </row>
    <row r="22" spans="2:10" ht="20.100000000000001" customHeight="1" x14ac:dyDescent="0.25">
      <c r="B22" s="9" t="s">
        <v>23</v>
      </c>
      <c r="C22" s="24">
        <v>5620.8955697347901</v>
      </c>
      <c r="D22" s="11" t="s">
        <v>23</v>
      </c>
      <c r="E22" s="24">
        <v>6994.2322868888496</v>
      </c>
      <c r="J22" s="23"/>
    </row>
    <row r="23" spans="2:10" ht="20.100000000000001" customHeight="1" x14ac:dyDescent="0.25">
      <c r="B23" s="9" t="s">
        <v>13</v>
      </c>
      <c r="C23" s="24">
        <v>5489.3444637543898</v>
      </c>
      <c r="D23" s="11" t="s">
        <v>13</v>
      </c>
      <c r="E23" s="24">
        <v>6840.5722526092304</v>
      </c>
      <c r="J23" s="23"/>
    </row>
    <row r="24" spans="2:10" ht="20.100000000000001" customHeight="1" x14ac:dyDescent="0.25">
      <c r="B24" s="14" t="s">
        <v>11</v>
      </c>
      <c r="C24" s="25">
        <v>5414.7225856805399</v>
      </c>
      <c r="D24" s="16" t="s">
        <v>139</v>
      </c>
      <c r="E24" s="25">
        <v>6840.1438334858303</v>
      </c>
      <c r="J24" s="23"/>
    </row>
    <row r="25" spans="2:10" ht="20.100000000000001" customHeight="1" x14ac:dyDescent="0.25">
      <c r="B25" s="14" t="s">
        <v>12</v>
      </c>
      <c r="C25" s="25">
        <v>5389.4985204672103</v>
      </c>
      <c r="D25" s="16" t="s">
        <v>5</v>
      </c>
      <c r="E25" s="25">
        <v>6640.0653496312498</v>
      </c>
      <c r="J25" s="23"/>
    </row>
    <row r="26" spans="2:10" ht="20.100000000000001" customHeight="1" x14ac:dyDescent="0.25">
      <c r="B26" s="9" t="s">
        <v>0</v>
      </c>
      <c r="C26" s="24">
        <v>5268.2993293447098</v>
      </c>
      <c r="D26" s="11" t="s">
        <v>12</v>
      </c>
      <c r="E26" s="24">
        <v>6383.3647222772397</v>
      </c>
      <c r="J26" s="23"/>
    </row>
    <row r="27" spans="2:10" ht="20.100000000000001" customHeight="1" thickBot="1" x14ac:dyDescent="0.3">
      <c r="B27" s="17" t="s">
        <v>139</v>
      </c>
      <c r="C27" s="26">
        <v>5263.2296814350102</v>
      </c>
      <c r="D27" s="19" t="s">
        <v>11</v>
      </c>
      <c r="E27" s="26">
        <v>6336.1723172172397</v>
      </c>
      <c r="J27" s="23"/>
    </row>
    <row r="28" spans="2:10" ht="20.100000000000001" customHeight="1" thickTop="1" x14ac:dyDescent="0.25">
      <c r="B28" s="152" t="s">
        <v>29</v>
      </c>
      <c r="C28" s="153"/>
      <c r="D28" s="152" t="s">
        <v>33</v>
      </c>
      <c r="E28" s="153"/>
      <c r="J28" s="23"/>
    </row>
    <row r="29" spans="2:10" ht="20.100000000000001" customHeight="1" x14ac:dyDescent="0.25">
      <c r="B29" s="154"/>
      <c r="C29" s="155"/>
      <c r="D29" s="154"/>
      <c r="E29" s="155"/>
      <c r="J29" s="23"/>
    </row>
    <row r="30" spans="2:10" ht="20.100000000000001" customHeight="1" thickBot="1" x14ac:dyDescent="0.3">
      <c r="B30" s="6" t="s">
        <v>34</v>
      </c>
      <c r="C30" s="7" t="s">
        <v>144</v>
      </c>
      <c r="D30" s="8" t="s">
        <v>34</v>
      </c>
      <c r="E30" s="7" t="s">
        <v>144</v>
      </c>
      <c r="J30" s="23"/>
    </row>
    <row r="31" spans="2:10" ht="20.100000000000001" customHeight="1" thickTop="1" x14ac:dyDescent="0.25">
      <c r="B31" s="20" t="s">
        <v>8</v>
      </c>
      <c r="C31" s="21">
        <v>9719.8407439125094</v>
      </c>
      <c r="D31" s="22" t="s">
        <v>15</v>
      </c>
      <c r="E31" s="21">
        <v>9913.7757704302494</v>
      </c>
      <c r="J31" s="23"/>
    </row>
    <row r="32" spans="2:10" ht="20.100000000000001" customHeight="1" x14ac:dyDescent="0.25">
      <c r="B32" s="9" t="s">
        <v>15</v>
      </c>
      <c r="C32" s="24">
        <v>8797.0584424210101</v>
      </c>
      <c r="D32" s="11" t="s">
        <v>8</v>
      </c>
      <c r="E32" s="24">
        <v>9623.3236265568903</v>
      </c>
      <c r="J32" s="23"/>
    </row>
    <row r="33" spans="2:10" ht="20.100000000000001" customHeight="1" x14ac:dyDescent="0.25">
      <c r="B33" s="14" t="s">
        <v>16</v>
      </c>
      <c r="C33" s="25">
        <v>7680.18488763603</v>
      </c>
      <c r="D33" s="16" t="s">
        <v>16</v>
      </c>
      <c r="E33" s="25">
        <v>8609.7686792923305</v>
      </c>
      <c r="J33" s="23"/>
    </row>
    <row r="34" spans="2:10" ht="20.100000000000001" customHeight="1" x14ac:dyDescent="0.25">
      <c r="B34" s="14" t="s">
        <v>14</v>
      </c>
      <c r="C34" s="25">
        <v>6977.09258389556</v>
      </c>
      <c r="D34" s="16" t="s">
        <v>14</v>
      </c>
      <c r="E34" s="25">
        <v>7432.1237461867204</v>
      </c>
      <c r="J34" s="23"/>
    </row>
    <row r="35" spans="2:10" ht="20.100000000000001" customHeight="1" x14ac:dyDescent="0.25">
      <c r="B35" s="9" t="s">
        <v>6</v>
      </c>
      <c r="C35" s="24">
        <v>6561.62616415501</v>
      </c>
      <c r="D35" s="11" t="s">
        <v>10</v>
      </c>
      <c r="E35" s="24">
        <v>7077.5504501372698</v>
      </c>
      <c r="J35" s="23"/>
    </row>
    <row r="36" spans="2:10" ht="20.100000000000001" customHeight="1" x14ac:dyDescent="0.25">
      <c r="B36" s="9" t="s">
        <v>13</v>
      </c>
      <c r="C36" s="24">
        <v>6388.9026940078702</v>
      </c>
      <c r="D36" s="11" t="s">
        <v>3</v>
      </c>
      <c r="E36" s="24">
        <v>6914.3111540740401</v>
      </c>
      <c r="J36" s="23"/>
    </row>
    <row r="37" spans="2:10" ht="20.100000000000001" customHeight="1" x14ac:dyDescent="0.25">
      <c r="B37" s="14" t="s">
        <v>10</v>
      </c>
      <c r="C37" s="25">
        <v>6325.2423018352001</v>
      </c>
      <c r="D37" s="16" t="s">
        <v>13</v>
      </c>
      <c r="E37" s="25">
        <v>6881.3870721969597</v>
      </c>
      <c r="J37" s="23"/>
    </row>
    <row r="38" spans="2:10" ht="20.100000000000001" customHeight="1" x14ac:dyDescent="0.25">
      <c r="B38" s="14" t="s">
        <v>12</v>
      </c>
      <c r="C38" s="25">
        <v>6272.0207611530996</v>
      </c>
      <c r="D38" s="16" t="s">
        <v>5</v>
      </c>
      <c r="E38" s="25">
        <v>6797.9927014507402</v>
      </c>
      <c r="J38" s="23"/>
    </row>
    <row r="39" spans="2:10" ht="20.100000000000001" customHeight="1" x14ac:dyDescent="0.25">
      <c r="B39" s="9" t="s">
        <v>5</v>
      </c>
      <c r="C39" s="24">
        <v>6135.5439686647096</v>
      </c>
      <c r="D39" s="11" t="s">
        <v>12</v>
      </c>
      <c r="E39" s="24">
        <v>6582.6159905344803</v>
      </c>
      <c r="J39" s="23"/>
    </row>
    <row r="40" spans="2:10" ht="20.100000000000001" customHeight="1" thickBot="1" x14ac:dyDescent="0.3">
      <c r="B40" s="17" t="s">
        <v>7</v>
      </c>
      <c r="C40" s="26">
        <v>5180.6965714859098</v>
      </c>
      <c r="D40" s="19" t="s">
        <v>9</v>
      </c>
      <c r="E40" s="26">
        <v>5952.0547288467396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24</v>
      </c>
      <c r="C42" s="29"/>
      <c r="D42" s="29"/>
      <c r="E42" s="32"/>
      <c r="J42" s="23"/>
    </row>
    <row r="43" spans="2:10" ht="20.100000000000001" customHeight="1" x14ac:dyDescent="0.25">
      <c r="B43" s="11" t="s">
        <v>32</v>
      </c>
      <c r="C43" s="29"/>
      <c r="D43" s="29"/>
      <c r="E43" s="32"/>
      <c r="J43" s="23"/>
    </row>
    <row r="44" spans="2:10" ht="20.100000000000001" customHeight="1" x14ac:dyDescent="0.25">
      <c r="B44" s="11" t="s">
        <v>30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31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21</v>
      </c>
      <c r="C2" s="45"/>
      <c r="D2" s="40" t="s">
        <v>140</v>
      </c>
      <c r="E2" s="40" t="s">
        <v>140</v>
      </c>
      <c r="F2" s="40" t="s">
        <v>140</v>
      </c>
      <c r="G2" s="43" t="s">
        <v>140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136</v>
      </c>
      <c r="M2" s="40" t="s">
        <v>137</v>
      </c>
      <c r="N2" s="40" t="s">
        <v>138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6021.3322681473946</v>
      </c>
      <c r="E3" s="41">
        <v>6021.3322681473946</v>
      </c>
      <c r="F3" s="41">
        <v>6021.3322681473946</v>
      </c>
      <c r="G3" s="44">
        <v>6021.3322681473946</v>
      </c>
      <c r="H3" s="41">
        <v>8668.0138934373408</v>
      </c>
      <c r="I3" s="41">
        <v>8668.0138934373408</v>
      </c>
      <c r="J3" s="41">
        <v>8668.0138934373408</v>
      </c>
      <c r="K3" s="44">
        <v>8668.0138934373408</v>
      </c>
      <c r="L3" s="41">
        <v>8551.2446279053238</v>
      </c>
      <c r="M3" s="41">
        <v>8720.7139032943614</v>
      </c>
      <c r="N3" s="41">
        <v>8973.4088697816696</v>
      </c>
      <c r="O3" s="41">
        <v>9164.7240717091699</v>
      </c>
    </row>
    <row r="4" spans="2:15" ht="15" customHeight="1" x14ac:dyDescent="0.2">
      <c r="B4" s="45">
        <v>2</v>
      </c>
      <c r="C4" s="45" t="s">
        <v>123</v>
      </c>
      <c r="D4" s="41">
        <v>3873.4752053455613</v>
      </c>
      <c r="E4" s="41">
        <v>3873.4752053455613</v>
      </c>
      <c r="F4" s="41">
        <v>3873.4752053455613</v>
      </c>
      <c r="G4" s="44">
        <v>3873.4752053455613</v>
      </c>
      <c r="H4" s="41">
        <v>6651.9434604596936</v>
      </c>
      <c r="I4" s="41">
        <v>6651.9434604596936</v>
      </c>
      <c r="J4" s="41">
        <v>6651.9434604596936</v>
      </c>
      <c r="K4" s="44">
        <v>6651.9434604596936</v>
      </c>
      <c r="L4" s="41">
        <v>6636.9602737161604</v>
      </c>
      <c r="M4" s="41">
        <v>6810.535662196221</v>
      </c>
      <c r="N4" s="41">
        <v>6805.1052258456602</v>
      </c>
      <c r="O4" s="41">
        <v>6994.2322868888496</v>
      </c>
    </row>
    <row r="5" spans="2:15" ht="15" customHeight="1" x14ac:dyDescent="0.2">
      <c r="B5" s="45">
        <v>3</v>
      </c>
      <c r="C5" s="45" t="s">
        <v>5</v>
      </c>
      <c r="D5" s="41">
        <v>4306.8358723570082</v>
      </c>
      <c r="E5" s="41">
        <v>4306.8358723570082</v>
      </c>
      <c r="F5" s="41">
        <v>4306.8358723570082</v>
      </c>
      <c r="G5" s="44">
        <v>4306.8358723570082</v>
      </c>
      <c r="H5" s="41">
        <v>6280.8463305609284</v>
      </c>
      <c r="I5" s="41">
        <v>6280.8463305609284</v>
      </c>
      <c r="J5" s="41">
        <v>6280.8463305609284</v>
      </c>
      <c r="K5" s="44">
        <v>6280.8463305609284</v>
      </c>
      <c r="L5" s="41">
        <v>6230.6891992938827</v>
      </c>
      <c r="M5" s="41">
        <v>6375.0448304604915</v>
      </c>
      <c r="N5" s="41">
        <v>6427.3283066414397</v>
      </c>
      <c r="O5" s="41">
        <v>6640.0653496312498</v>
      </c>
    </row>
    <row r="6" spans="2:15" ht="15" customHeight="1" x14ac:dyDescent="0.2">
      <c r="B6" s="45">
        <v>4</v>
      </c>
      <c r="C6" s="45" t="s">
        <v>2</v>
      </c>
      <c r="D6" s="41">
        <v>3979.5578049125315</v>
      </c>
      <c r="E6" s="41">
        <v>3979.5578049125315</v>
      </c>
      <c r="F6" s="41">
        <v>3979.5578049125315</v>
      </c>
      <c r="G6" s="44">
        <v>3979.5578049125315</v>
      </c>
      <c r="H6" s="41">
        <v>5575.8210592499563</v>
      </c>
      <c r="I6" s="41">
        <v>5575.8210592499563</v>
      </c>
      <c r="J6" s="41">
        <v>5575.8210592499563</v>
      </c>
      <c r="K6" s="44">
        <v>5575.8210592499563</v>
      </c>
      <c r="L6" s="41">
        <v>5541.150371083666</v>
      </c>
      <c r="M6" s="41">
        <v>5708.9521971202403</v>
      </c>
      <c r="N6" s="41">
        <v>5778.54435629616</v>
      </c>
      <c r="O6" s="41">
        <v>5910.6617756591104</v>
      </c>
    </row>
    <row r="7" spans="2:15" ht="15" customHeight="1" x14ac:dyDescent="0.2">
      <c r="B7" s="45">
        <v>5</v>
      </c>
      <c r="C7" s="45" t="s">
        <v>1</v>
      </c>
      <c r="D7" s="41">
        <v>3918.2150561554049</v>
      </c>
      <c r="E7" s="41">
        <v>3918.2150561554049</v>
      </c>
      <c r="F7" s="41">
        <v>3918.2150561554049</v>
      </c>
      <c r="G7" s="44">
        <v>3918.2150561554049</v>
      </c>
      <c r="H7" s="41">
        <v>5303.9745876577899</v>
      </c>
      <c r="I7" s="41">
        <v>5303.9745876577899</v>
      </c>
      <c r="J7" s="41">
        <v>5303.9745876577899</v>
      </c>
      <c r="K7" s="44">
        <v>5303.9745876577899</v>
      </c>
      <c r="L7" s="41">
        <v>5220.2462192568219</v>
      </c>
      <c r="M7" s="41">
        <v>5389.672447746234</v>
      </c>
      <c r="N7" s="41">
        <v>5578.2777557433901</v>
      </c>
      <c r="O7" s="41">
        <v>5821.51657188837</v>
      </c>
    </row>
    <row r="8" spans="2:15" ht="15" customHeight="1" x14ac:dyDescent="0.2">
      <c r="B8" s="45">
        <v>6</v>
      </c>
      <c r="C8" s="45" t="s">
        <v>107</v>
      </c>
      <c r="D8" s="41">
        <v>3398.7457161333559</v>
      </c>
      <c r="E8" s="41">
        <v>3398.7457161333559</v>
      </c>
      <c r="F8" s="41">
        <v>3398.7457161333559</v>
      </c>
      <c r="G8" s="44">
        <v>3398.7457161333559</v>
      </c>
      <c r="H8" s="41">
        <v>5619.5468971039681</v>
      </c>
      <c r="I8" s="41">
        <v>5619.5468971039681</v>
      </c>
      <c r="J8" s="41">
        <v>5619.5468971039681</v>
      </c>
      <c r="K8" s="44">
        <v>5619.5468971039681</v>
      </c>
      <c r="L8" s="41">
        <v>5580.6672447548681</v>
      </c>
      <c r="M8" s="41">
        <v>5663.1630483941017</v>
      </c>
      <c r="N8" s="41">
        <v>5738.8863618911</v>
      </c>
      <c r="O8" s="41">
        <v>5810.2190717936801</v>
      </c>
    </row>
    <row r="9" spans="2:15" ht="15" customHeight="1" x14ac:dyDescent="0.2">
      <c r="B9" s="45">
        <v>7</v>
      </c>
      <c r="C9" s="45" t="s">
        <v>22</v>
      </c>
      <c r="D9" s="41">
        <v>4746.8051724249981</v>
      </c>
      <c r="E9" s="41">
        <v>4746.8051724249981</v>
      </c>
      <c r="F9" s="41">
        <v>4746.8051724249981</v>
      </c>
      <c r="G9" s="44">
        <v>4746.8051724249981</v>
      </c>
      <c r="H9" s="41">
        <v>5285.1920161112303</v>
      </c>
      <c r="I9" s="41">
        <v>5285.1920161112303</v>
      </c>
      <c r="J9" s="41">
        <v>5285.1920161112303</v>
      </c>
      <c r="K9" s="44">
        <v>5285.1920161112303</v>
      </c>
      <c r="L9" s="41">
        <v>5141.9626077455187</v>
      </c>
      <c r="M9" s="41">
        <v>5411.7399913679037</v>
      </c>
      <c r="N9" s="41">
        <v>5544.3348324810004</v>
      </c>
      <c r="O9" s="41">
        <v>5792.2052894551698</v>
      </c>
    </row>
    <row r="10" spans="2:15" ht="15" customHeight="1" x14ac:dyDescent="0.2">
      <c r="B10" s="45">
        <v>8</v>
      </c>
      <c r="C10" s="45" t="s">
        <v>145</v>
      </c>
      <c r="D10" s="41">
        <v>3425.1571018416253</v>
      </c>
      <c r="E10" s="41">
        <v>3425.1571018416253</v>
      </c>
      <c r="F10" s="41">
        <v>3425.1571018416253</v>
      </c>
      <c r="G10" s="44">
        <v>3425.1571018416253</v>
      </c>
      <c r="H10" s="41">
        <v>5330.1362011582714</v>
      </c>
      <c r="I10" s="41">
        <v>5330.1362011582714</v>
      </c>
      <c r="J10" s="41">
        <v>5330.1362011582714</v>
      </c>
      <c r="K10" s="44">
        <v>5330.1362011582714</v>
      </c>
      <c r="L10" s="41">
        <v>5266.4702153627368</v>
      </c>
      <c r="M10" s="41">
        <v>5367.7220814462744</v>
      </c>
      <c r="N10" s="41">
        <v>5482.4316178095596</v>
      </c>
      <c r="O10" s="41">
        <v>5670.5296038149299</v>
      </c>
    </row>
    <row r="11" spans="2:15" ht="15" customHeight="1" x14ac:dyDescent="0.2">
      <c r="B11" s="45">
        <v>9</v>
      </c>
      <c r="C11" s="45" t="s">
        <v>130</v>
      </c>
      <c r="D11" s="41">
        <v>2948.4527913864877</v>
      </c>
      <c r="E11" s="41">
        <v>2948.4527913864877</v>
      </c>
      <c r="F11" s="41">
        <v>2948.4527913864877</v>
      </c>
      <c r="G11" s="44">
        <v>2948.4527913864877</v>
      </c>
      <c r="H11" s="41">
        <v>5378.2059638954952</v>
      </c>
      <c r="I11" s="41">
        <v>5378.2059638954952</v>
      </c>
      <c r="J11" s="41">
        <v>5378.2059638954952</v>
      </c>
      <c r="K11" s="44">
        <v>5378.2059638954952</v>
      </c>
      <c r="L11" s="41">
        <v>5413.5442604242771</v>
      </c>
      <c r="M11" s="41">
        <v>5384.3331125354835</v>
      </c>
      <c r="N11" s="41">
        <v>5471.0743327625196</v>
      </c>
      <c r="O11" s="41">
        <v>5604.5679444832003</v>
      </c>
    </row>
    <row r="12" spans="2:15" ht="15" customHeight="1" x14ac:dyDescent="0.2">
      <c r="B12" s="45">
        <v>10</v>
      </c>
      <c r="C12" s="45" t="s">
        <v>9</v>
      </c>
      <c r="D12" s="41">
        <v>3571.7060107659745</v>
      </c>
      <c r="E12" s="41">
        <v>3571.7060107659745</v>
      </c>
      <c r="F12" s="41">
        <v>3571.7060107659745</v>
      </c>
      <c r="G12" s="44">
        <v>3571.7060107659745</v>
      </c>
      <c r="H12" s="41">
        <v>5027.914737827884</v>
      </c>
      <c r="I12" s="41">
        <v>5027.914737827884</v>
      </c>
      <c r="J12" s="41">
        <v>5027.914737827884</v>
      </c>
      <c r="K12" s="44">
        <v>5027.914737827884</v>
      </c>
      <c r="L12" s="41">
        <v>4968.3256349900412</v>
      </c>
      <c r="M12" s="41">
        <v>4951.525724972269</v>
      </c>
      <c r="N12" s="41">
        <v>5349.8813637589401</v>
      </c>
      <c r="O12" s="41">
        <v>5556.0601464139399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21</v>
      </c>
      <c r="C2" s="45"/>
      <c r="D2" s="40" t="s">
        <v>140</v>
      </c>
      <c r="E2" s="40" t="s">
        <v>140</v>
      </c>
      <c r="F2" s="40" t="s">
        <v>140</v>
      </c>
      <c r="G2" s="43" t="s">
        <v>140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136</v>
      </c>
      <c r="M2" s="40" t="s">
        <v>137</v>
      </c>
      <c r="N2" s="40" t="s">
        <v>138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2">
        <v>15.575516033111422</v>
      </c>
      <c r="E3" s="42">
        <v>15.575516033111422</v>
      </c>
      <c r="F3" s="42">
        <v>15.575516033111422</v>
      </c>
      <c r="G3" s="47">
        <v>15.575516033111422</v>
      </c>
      <c r="H3" s="42">
        <v>18.159916637168259</v>
      </c>
      <c r="I3" s="42">
        <v>18.159916637168259</v>
      </c>
      <c r="J3" s="42">
        <v>18.159916637168259</v>
      </c>
      <c r="K3" s="47">
        <v>18.159916637168259</v>
      </c>
      <c r="L3" s="42">
        <v>18.519230600753612</v>
      </c>
      <c r="M3" s="42">
        <v>17.875838321018627</v>
      </c>
      <c r="N3" s="42">
        <v>17.875605306951702</v>
      </c>
      <c r="O3" s="42">
        <v>17.758418884287298</v>
      </c>
    </row>
    <row r="4" spans="2:15" ht="15" customHeight="1" x14ac:dyDescent="0.2">
      <c r="B4" s="45">
        <v>2</v>
      </c>
      <c r="C4" s="45" t="s">
        <v>123</v>
      </c>
      <c r="D4" s="42">
        <v>12.684512740919741</v>
      </c>
      <c r="E4" s="42">
        <v>12.684512740919741</v>
      </c>
      <c r="F4" s="42">
        <v>12.684512740919741</v>
      </c>
      <c r="G4" s="47">
        <v>12.684512740919741</v>
      </c>
      <c r="H4" s="42">
        <v>14.68781202202234</v>
      </c>
      <c r="I4" s="42">
        <v>14.68781202202234</v>
      </c>
      <c r="J4" s="42">
        <v>14.68781202202234</v>
      </c>
      <c r="K4" s="47">
        <v>14.68781202202234</v>
      </c>
      <c r="L4" s="42">
        <v>14.61041447178202</v>
      </c>
      <c r="M4" s="42">
        <v>14.705010299838172</v>
      </c>
      <c r="N4" s="42">
        <v>14.859125561332499</v>
      </c>
      <c r="O4" s="42">
        <v>14.916843840078901</v>
      </c>
    </row>
    <row r="5" spans="2:15" ht="15" customHeight="1" x14ac:dyDescent="0.2">
      <c r="B5" s="45">
        <v>3</v>
      </c>
      <c r="C5" s="45" t="s">
        <v>5</v>
      </c>
      <c r="D5" s="42">
        <v>12.363844952271899</v>
      </c>
      <c r="E5" s="42">
        <v>12.363844952271899</v>
      </c>
      <c r="F5" s="42">
        <v>12.363844952271899</v>
      </c>
      <c r="G5" s="47">
        <v>12.363844952271899</v>
      </c>
      <c r="H5" s="42">
        <v>14.134562291105839</v>
      </c>
      <c r="I5" s="42">
        <v>14.134562291105839</v>
      </c>
      <c r="J5" s="42">
        <v>14.134562291105839</v>
      </c>
      <c r="K5" s="47">
        <v>14.134562291105839</v>
      </c>
      <c r="L5" s="42">
        <v>14.111024279411627</v>
      </c>
      <c r="M5" s="42">
        <v>14.026920879876867</v>
      </c>
      <c r="N5" s="42">
        <v>14.313977664994001</v>
      </c>
      <c r="O5" s="42">
        <v>14.4993174455497</v>
      </c>
    </row>
    <row r="6" spans="2:15" ht="15" customHeight="1" x14ac:dyDescent="0.2">
      <c r="B6" s="45">
        <v>4</v>
      </c>
      <c r="C6" s="45" t="s">
        <v>2</v>
      </c>
      <c r="D6" s="42">
        <v>11.456245802688859</v>
      </c>
      <c r="E6" s="42">
        <v>11.456245802688859</v>
      </c>
      <c r="F6" s="42">
        <v>11.456245802688859</v>
      </c>
      <c r="G6" s="47">
        <v>11.456245802688859</v>
      </c>
      <c r="H6" s="42">
        <v>12.616692249209791</v>
      </c>
      <c r="I6" s="42">
        <v>12.616692249209791</v>
      </c>
      <c r="J6" s="42">
        <v>12.616692249209791</v>
      </c>
      <c r="K6" s="47">
        <v>12.616692249209791</v>
      </c>
      <c r="L6" s="42">
        <v>12.586803304685523</v>
      </c>
      <c r="M6" s="42">
        <v>12.666682752328533</v>
      </c>
      <c r="N6" s="42">
        <v>12.8021988816225</v>
      </c>
      <c r="O6" s="42">
        <v>13.0945229698458</v>
      </c>
    </row>
    <row r="7" spans="2:15" ht="15" customHeight="1" x14ac:dyDescent="0.2">
      <c r="B7" s="45">
        <v>5</v>
      </c>
      <c r="C7" s="45" t="s">
        <v>122</v>
      </c>
      <c r="D7" s="42">
        <v>10.909225068659874</v>
      </c>
      <c r="E7" s="42">
        <v>10.909225068659874</v>
      </c>
      <c r="F7" s="42">
        <v>10.909225068659874</v>
      </c>
      <c r="G7" s="47">
        <v>10.909225068659874</v>
      </c>
      <c r="H7" s="42">
        <v>12.570394031938978</v>
      </c>
      <c r="I7" s="42">
        <v>12.570394031938978</v>
      </c>
      <c r="J7" s="42">
        <v>12.570394031938978</v>
      </c>
      <c r="K7" s="47">
        <v>12.570394031938978</v>
      </c>
      <c r="L7" s="42">
        <v>12.491894130063038</v>
      </c>
      <c r="M7" s="42">
        <v>12.606534702443208</v>
      </c>
      <c r="N7" s="42">
        <v>12.7445193735969</v>
      </c>
      <c r="O7" s="42">
        <v>12.971853471504801</v>
      </c>
    </row>
    <row r="8" spans="2:15" ht="15" customHeight="1" x14ac:dyDescent="0.2">
      <c r="B8" s="45">
        <v>6</v>
      </c>
      <c r="C8" s="45" t="s">
        <v>1</v>
      </c>
      <c r="D8" s="42">
        <v>11.867253609550222</v>
      </c>
      <c r="E8" s="42">
        <v>11.867253609550222</v>
      </c>
      <c r="F8" s="42">
        <v>11.867253609550222</v>
      </c>
      <c r="G8" s="47">
        <v>11.867253609550222</v>
      </c>
      <c r="H8" s="42">
        <v>12.687529440351089</v>
      </c>
      <c r="I8" s="42">
        <v>12.687529440351089</v>
      </c>
      <c r="J8" s="42">
        <v>12.687529440351089</v>
      </c>
      <c r="K8" s="47">
        <v>12.687529440351089</v>
      </c>
      <c r="L8" s="42">
        <v>12.708851819480349</v>
      </c>
      <c r="M8" s="42">
        <v>12.608714773965376</v>
      </c>
      <c r="N8" s="42">
        <v>12.783915270681501</v>
      </c>
      <c r="O8" s="42">
        <v>12.854379163208799</v>
      </c>
    </row>
    <row r="9" spans="2:15" ht="15" customHeight="1" x14ac:dyDescent="0.2">
      <c r="B9" s="45">
        <v>7</v>
      </c>
      <c r="C9" s="45" t="s">
        <v>107</v>
      </c>
      <c r="D9" s="42">
        <v>11.430457683229479</v>
      </c>
      <c r="E9" s="42">
        <v>11.430457683229479</v>
      </c>
      <c r="F9" s="42">
        <v>11.430457683229479</v>
      </c>
      <c r="G9" s="47">
        <v>11.430457683229479</v>
      </c>
      <c r="H9" s="42">
        <v>12.831132599082284</v>
      </c>
      <c r="I9" s="42">
        <v>12.831132599082284</v>
      </c>
      <c r="J9" s="42">
        <v>12.831132599082284</v>
      </c>
      <c r="K9" s="47">
        <v>12.831132599082284</v>
      </c>
      <c r="L9" s="42">
        <v>12.868131307001835</v>
      </c>
      <c r="M9" s="42">
        <v>12.783035051376428</v>
      </c>
      <c r="N9" s="42">
        <v>12.879471077270001</v>
      </c>
      <c r="O9" s="42">
        <v>12.8518125120244</v>
      </c>
    </row>
    <row r="10" spans="2:15" ht="15" customHeight="1" x14ac:dyDescent="0.2">
      <c r="B10" s="45">
        <v>8</v>
      </c>
      <c r="C10" s="45" t="s">
        <v>4</v>
      </c>
      <c r="D10" s="42">
        <v>11.121954341295906</v>
      </c>
      <c r="E10" s="42">
        <v>11.121954341295906</v>
      </c>
      <c r="F10" s="42">
        <v>11.121954341295906</v>
      </c>
      <c r="G10" s="47">
        <v>11.121954341295906</v>
      </c>
      <c r="H10" s="42">
        <v>12.578674240177058</v>
      </c>
      <c r="I10" s="42">
        <v>12.578674240177058</v>
      </c>
      <c r="J10" s="42">
        <v>12.578674240177058</v>
      </c>
      <c r="K10" s="47">
        <v>12.578674240177058</v>
      </c>
      <c r="L10" s="42">
        <v>12.531029426955572</v>
      </c>
      <c r="M10" s="42">
        <v>12.582454138402737</v>
      </c>
      <c r="N10" s="42">
        <v>12.6930815022495</v>
      </c>
      <c r="O10" s="42">
        <v>12.8189764275067</v>
      </c>
    </row>
    <row r="11" spans="2:15" ht="15" customHeight="1" x14ac:dyDescent="0.2">
      <c r="B11" s="45">
        <v>9</v>
      </c>
      <c r="C11" s="45" t="s">
        <v>142</v>
      </c>
      <c r="D11" s="42">
        <v>9.5709974838541356</v>
      </c>
      <c r="E11" s="42">
        <v>9.5709974838541356</v>
      </c>
      <c r="F11" s="42">
        <v>9.5709974838541356</v>
      </c>
      <c r="G11" s="47">
        <v>9.5709974838541356</v>
      </c>
      <c r="H11" s="42">
        <v>12.143399885558193</v>
      </c>
      <c r="I11" s="42">
        <v>12.143399885558193</v>
      </c>
      <c r="J11" s="42">
        <v>12.143399885558193</v>
      </c>
      <c r="K11" s="47">
        <v>12.143399885558193</v>
      </c>
      <c r="L11" s="42">
        <v>12.121324074150333</v>
      </c>
      <c r="M11" s="42">
        <v>12.196430932575153</v>
      </c>
      <c r="N11" s="42">
        <v>12.3176843439295</v>
      </c>
      <c r="O11" s="42">
        <v>12.6046826409</v>
      </c>
    </row>
    <row r="12" spans="2:15" ht="15" customHeight="1" x14ac:dyDescent="0.2">
      <c r="B12" s="45">
        <v>10</v>
      </c>
      <c r="C12" s="45" t="s">
        <v>6</v>
      </c>
      <c r="D12" s="42">
        <v>12.274616748898787</v>
      </c>
      <c r="E12" s="42">
        <v>12.274616748898787</v>
      </c>
      <c r="F12" s="42">
        <v>12.274616748898787</v>
      </c>
      <c r="G12" s="47">
        <v>12.274616748898787</v>
      </c>
      <c r="H12" s="42">
        <v>12.443401141624157</v>
      </c>
      <c r="I12" s="42">
        <v>12.443401141624157</v>
      </c>
      <c r="J12" s="42">
        <v>12.443401141624157</v>
      </c>
      <c r="K12" s="47">
        <v>12.443401141624157</v>
      </c>
      <c r="L12" s="42">
        <v>12.601349597853657</v>
      </c>
      <c r="M12" s="42">
        <v>12.310338739965633</v>
      </c>
      <c r="N12" s="42">
        <v>12.345639119273701</v>
      </c>
      <c r="O12" s="42">
        <v>12.5014937217093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21</v>
      </c>
      <c r="C2" s="45"/>
      <c r="D2" s="40" t="s">
        <v>140</v>
      </c>
      <c r="E2" s="40" t="s">
        <v>140</v>
      </c>
      <c r="F2" s="40" t="s">
        <v>140</v>
      </c>
      <c r="G2" s="43" t="s">
        <v>140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136</v>
      </c>
      <c r="M2" s="40" t="s">
        <v>137</v>
      </c>
      <c r="N2" s="40" t="s">
        <v>138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7653.9840116217783</v>
      </c>
      <c r="E3" s="41">
        <v>7653.9840116217783</v>
      </c>
      <c r="F3" s="41">
        <v>7653.9840116217783</v>
      </c>
      <c r="G3" s="44">
        <v>7653.9840116217783</v>
      </c>
      <c r="H3" s="41">
        <v>9155.0873847140792</v>
      </c>
      <c r="I3" s="41">
        <v>9155.0873847140792</v>
      </c>
      <c r="J3" s="41">
        <v>9155.0873847140792</v>
      </c>
      <c r="K3" s="44">
        <v>9155.0873847140792</v>
      </c>
      <c r="L3" s="41">
        <v>9228.478627896433</v>
      </c>
      <c r="M3" s="41">
        <v>9412.1548235340415</v>
      </c>
      <c r="N3" s="41">
        <v>9461.2478133511304</v>
      </c>
      <c r="O3" s="41">
        <v>9623.3236265568903</v>
      </c>
    </row>
    <row r="4" spans="2:15" ht="15" customHeight="1" x14ac:dyDescent="0.2">
      <c r="B4" s="45">
        <v>2</v>
      </c>
      <c r="C4" s="45" t="s">
        <v>3</v>
      </c>
      <c r="D4" s="41">
        <v>5809.6888390711638</v>
      </c>
      <c r="E4" s="41">
        <v>5809.6888390711638</v>
      </c>
      <c r="F4" s="41">
        <v>5809.6888390711638</v>
      </c>
      <c r="G4" s="44">
        <v>5809.6888390711638</v>
      </c>
      <c r="H4" s="41">
        <v>6806.1601679588384</v>
      </c>
      <c r="I4" s="41">
        <v>6806.1601679588384</v>
      </c>
      <c r="J4" s="41">
        <v>6806.1601679588384</v>
      </c>
      <c r="K4" s="44">
        <v>6806.1601679588384</v>
      </c>
      <c r="L4" s="41">
        <v>6855.3237617294908</v>
      </c>
      <c r="M4" s="41">
        <v>6980.2220166193783</v>
      </c>
      <c r="N4" s="41">
        <v>6867.3778060290797</v>
      </c>
      <c r="O4" s="41">
        <v>6914.3111540740401</v>
      </c>
    </row>
    <row r="5" spans="2:15" ht="15" customHeight="1" x14ac:dyDescent="0.2">
      <c r="B5" s="45">
        <v>3</v>
      </c>
      <c r="C5" s="45" t="s">
        <v>5</v>
      </c>
      <c r="D5" s="41">
        <v>5440.3294750555697</v>
      </c>
      <c r="E5" s="41">
        <v>5440.3294750555697</v>
      </c>
      <c r="F5" s="41">
        <v>5440.3294750555697</v>
      </c>
      <c r="G5" s="44">
        <v>5440.3294750555697</v>
      </c>
      <c r="H5" s="41">
        <v>6461.4068663715989</v>
      </c>
      <c r="I5" s="41">
        <v>6461.4068663715989</v>
      </c>
      <c r="J5" s="41">
        <v>6461.4068663715989</v>
      </c>
      <c r="K5" s="44">
        <v>6461.4068663715989</v>
      </c>
      <c r="L5" s="41">
        <v>6564.1887573491831</v>
      </c>
      <c r="M5" s="41">
        <v>6464.7610923293378</v>
      </c>
      <c r="N5" s="41">
        <v>6745.0491466144504</v>
      </c>
      <c r="O5" s="41">
        <v>6797.9927014507402</v>
      </c>
    </row>
    <row r="6" spans="2:15" ht="15" customHeight="1" x14ac:dyDescent="0.2">
      <c r="B6" s="45">
        <v>4</v>
      </c>
      <c r="C6" s="45" t="s">
        <v>9</v>
      </c>
      <c r="D6" s="41">
        <v>5238.5540842937498</v>
      </c>
      <c r="E6" s="41">
        <v>5238.5540842937498</v>
      </c>
      <c r="F6" s="41">
        <v>5238.5540842937498</v>
      </c>
      <c r="G6" s="44">
        <v>5238.5540842937498</v>
      </c>
      <c r="H6" s="41">
        <v>6271.3405659713599</v>
      </c>
      <c r="I6" s="41">
        <v>6271.3405659713599</v>
      </c>
      <c r="J6" s="41">
        <v>6271.3405659713599</v>
      </c>
      <c r="K6" s="44">
        <v>6271.3405659713599</v>
      </c>
      <c r="L6" s="41">
        <v>6099.3217589040942</v>
      </c>
      <c r="M6" s="41">
        <v>6268.654749283256</v>
      </c>
      <c r="N6" s="41">
        <v>6360.84904933089</v>
      </c>
      <c r="O6" s="41">
        <v>5952.0547288467396</v>
      </c>
    </row>
    <row r="7" spans="2:15" ht="15" customHeight="1" x14ac:dyDescent="0.2">
      <c r="B7" s="45">
        <v>5</v>
      </c>
      <c r="C7" s="45" t="s">
        <v>4</v>
      </c>
      <c r="D7" s="41">
        <v>4935.789079846867</v>
      </c>
      <c r="E7" s="41">
        <v>4935.789079846867</v>
      </c>
      <c r="F7" s="41">
        <v>4935.789079846867</v>
      </c>
      <c r="G7" s="44">
        <v>4935.789079846867</v>
      </c>
      <c r="H7" s="41">
        <v>5679.3786301473274</v>
      </c>
      <c r="I7" s="41">
        <v>5679.3786301473274</v>
      </c>
      <c r="J7" s="41">
        <v>5679.3786301473274</v>
      </c>
      <c r="K7" s="44">
        <v>5679.3786301473274</v>
      </c>
      <c r="L7" s="41">
        <v>5756.9506804002685</v>
      </c>
      <c r="M7" s="41">
        <v>5538.5431214552445</v>
      </c>
      <c r="N7" s="41">
        <v>5717.7075404683901</v>
      </c>
      <c r="O7" s="41">
        <v>5806.5921388040997</v>
      </c>
    </row>
    <row r="8" spans="2:15" ht="15" customHeight="1" x14ac:dyDescent="0.2">
      <c r="B8" s="45">
        <v>6</v>
      </c>
      <c r="C8" s="45" t="s">
        <v>6</v>
      </c>
      <c r="D8" s="41">
        <v>5128.9659303651324</v>
      </c>
      <c r="E8" s="41">
        <v>5128.9659303651324</v>
      </c>
      <c r="F8" s="41">
        <v>5128.9659303651324</v>
      </c>
      <c r="G8" s="44">
        <v>5128.9659303651324</v>
      </c>
      <c r="H8" s="41">
        <v>5547.8830187209423</v>
      </c>
      <c r="I8" s="41">
        <v>5547.8830187209423</v>
      </c>
      <c r="J8" s="41">
        <v>5547.8830187209423</v>
      </c>
      <c r="K8" s="44">
        <v>5547.8830187209423</v>
      </c>
      <c r="L8" s="41">
        <v>5406.6867022487049</v>
      </c>
      <c r="M8" s="41">
        <v>5861.9772298237258</v>
      </c>
      <c r="N8" s="41">
        <v>5592.6707095335696</v>
      </c>
      <c r="O8" s="41">
        <v>5750.3646423865803</v>
      </c>
    </row>
    <row r="9" spans="2:15" ht="15" customHeight="1" x14ac:dyDescent="0.2">
      <c r="B9" s="45">
        <v>7</v>
      </c>
      <c r="C9" s="45" t="s">
        <v>2</v>
      </c>
      <c r="D9" s="41">
        <v>4610.4016951710746</v>
      </c>
      <c r="E9" s="41">
        <v>4610.4016951710746</v>
      </c>
      <c r="F9" s="41">
        <v>4610.4016951710746</v>
      </c>
      <c r="G9" s="44">
        <v>4610.4016951710746</v>
      </c>
      <c r="H9" s="41">
        <v>5437.906319918623</v>
      </c>
      <c r="I9" s="41">
        <v>5437.906319918623</v>
      </c>
      <c r="J9" s="41">
        <v>5437.906319918623</v>
      </c>
      <c r="K9" s="44">
        <v>5437.906319918623</v>
      </c>
      <c r="L9" s="41">
        <v>5355.0248965201044</v>
      </c>
      <c r="M9" s="41">
        <v>5602.7361642832566</v>
      </c>
      <c r="N9" s="41">
        <v>5593.1586159516601</v>
      </c>
      <c r="O9" s="41">
        <v>5680.7555577161902</v>
      </c>
    </row>
    <row r="10" spans="2:15" ht="15" customHeight="1" x14ac:dyDescent="0.2">
      <c r="B10" s="45">
        <v>8</v>
      </c>
      <c r="C10" s="45" t="s">
        <v>128</v>
      </c>
      <c r="D10" s="41">
        <v>4488.7136216641666</v>
      </c>
      <c r="E10" s="41">
        <v>4488.7136216641666</v>
      </c>
      <c r="F10" s="41">
        <v>4488.7136216641666</v>
      </c>
      <c r="G10" s="44">
        <v>4488.7136216641666</v>
      </c>
      <c r="H10" s="41">
        <v>5407.1348043686849</v>
      </c>
      <c r="I10" s="41">
        <v>5407.1348043686849</v>
      </c>
      <c r="J10" s="41">
        <v>5407.1348043686849</v>
      </c>
      <c r="K10" s="44">
        <v>5407.1348043686849</v>
      </c>
      <c r="L10" s="41">
        <v>5280.0116951459668</v>
      </c>
      <c r="M10" s="41">
        <v>5508.4717378055739</v>
      </c>
      <c r="N10" s="41">
        <v>5461.1186742885302</v>
      </c>
      <c r="O10" s="41">
        <v>5473.0064506211802</v>
      </c>
    </row>
    <row r="11" spans="2:15" ht="15" customHeight="1" x14ac:dyDescent="0.2">
      <c r="B11" s="45">
        <v>9</v>
      </c>
      <c r="C11" s="45" t="s">
        <v>146</v>
      </c>
      <c r="D11" s="41">
        <v>3965.3093276663371</v>
      </c>
      <c r="E11" s="41">
        <v>3965.3093276663371</v>
      </c>
      <c r="F11" s="41">
        <v>3965.3093276663371</v>
      </c>
      <c r="G11" s="44">
        <v>3965.3093276663371</v>
      </c>
      <c r="H11" s="41">
        <v>4894.7528103495788</v>
      </c>
      <c r="I11" s="41">
        <v>4894.7528103495788</v>
      </c>
      <c r="J11" s="41">
        <v>4894.7528103495788</v>
      </c>
      <c r="K11" s="44">
        <v>4894.7528103495788</v>
      </c>
      <c r="L11" s="41">
        <v>4791.420513424092</v>
      </c>
      <c r="M11" s="41">
        <v>5135.362777317222</v>
      </c>
      <c r="N11" s="41">
        <v>4918.59320143477</v>
      </c>
      <c r="O11" s="41">
        <v>5443.6975685520501</v>
      </c>
    </row>
    <row r="12" spans="2:15" ht="15" customHeight="1" x14ac:dyDescent="0.2">
      <c r="B12" s="45">
        <v>10</v>
      </c>
      <c r="C12" s="45" t="s">
        <v>7</v>
      </c>
      <c r="D12" s="41">
        <v>4706.9222663196051</v>
      </c>
      <c r="E12" s="41">
        <v>4706.9222663196051</v>
      </c>
      <c r="F12" s="41">
        <v>4706.9222663196051</v>
      </c>
      <c r="G12" s="44">
        <v>4706.9222663196051</v>
      </c>
      <c r="H12" s="41">
        <v>5410.0886240478048</v>
      </c>
      <c r="I12" s="41">
        <v>5410.0886240478048</v>
      </c>
      <c r="J12" s="41">
        <v>5410.0886240478048</v>
      </c>
      <c r="K12" s="44">
        <v>5410.0886240478048</v>
      </c>
      <c r="L12" s="41">
        <v>5515.5997621015949</v>
      </c>
      <c r="M12" s="41">
        <v>5306.0782920005122</v>
      </c>
      <c r="N12" s="41">
        <v>5353.7740864515199</v>
      </c>
      <c r="O12" s="41">
        <v>5386.8833898930397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Y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2" width="5.625" style="1" customWidth="1"/>
    <col min="73" max="74" width="9.125" style="1" customWidth="1"/>
    <col min="75" max="16384" width="11.625" style="1"/>
  </cols>
  <sheetData>
    <row r="1" spans="1:77" ht="15" customHeight="1" thickBot="1" x14ac:dyDescent="0.25"/>
    <row r="2" spans="1:77" ht="15" customHeight="1" x14ac:dyDescent="0.2">
      <c r="B2" s="49"/>
      <c r="C2" s="50"/>
      <c r="D2" s="121"/>
      <c r="E2" s="139" t="s">
        <v>57</v>
      </c>
      <c r="F2" s="140" t="s">
        <v>58</v>
      </c>
      <c r="G2" s="140" t="s">
        <v>59</v>
      </c>
      <c r="H2" s="140" t="s">
        <v>60</v>
      </c>
      <c r="I2" s="140" t="s">
        <v>61</v>
      </c>
      <c r="J2" s="140" t="s">
        <v>62</v>
      </c>
      <c r="K2" s="140" t="s">
        <v>63</v>
      </c>
      <c r="L2" s="140" t="s">
        <v>64</v>
      </c>
      <c r="M2" s="140" t="s">
        <v>65</v>
      </c>
      <c r="N2" s="140" t="s">
        <v>66</v>
      </c>
      <c r="O2" s="140" t="s">
        <v>67</v>
      </c>
      <c r="P2" s="140" t="s">
        <v>68</v>
      </c>
      <c r="Q2" s="140" t="s">
        <v>69</v>
      </c>
      <c r="R2" s="140" t="s">
        <v>70</v>
      </c>
      <c r="S2" s="140" t="s">
        <v>71</v>
      </c>
      <c r="T2" s="140" t="s">
        <v>72</v>
      </c>
      <c r="U2" s="140" t="s">
        <v>73</v>
      </c>
      <c r="V2" s="140" t="s">
        <v>74</v>
      </c>
      <c r="W2" s="140" t="s">
        <v>75</v>
      </c>
      <c r="X2" s="140" t="s">
        <v>76</v>
      </c>
      <c r="Y2" s="140" t="s">
        <v>77</v>
      </c>
      <c r="Z2" s="140" t="s">
        <v>78</v>
      </c>
      <c r="AA2" s="140" t="s">
        <v>79</v>
      </c>
      <c r="AB2" s="140" t="s">
        <v>80</v>
      </c>
      <c r="AC2" s="140" t="s">
        <v>81</v>
      </c>
      <c r="AD2" s="140" t="s">
        <v>82</v>
      </c>
      <c r="AE2" s="140" t="s">
        <v>83</v>
      </c>
      <c r="AF2" s="140" t="s">
        <v>84</v>
      </c>
      <c r="AG2" s="140" t="s">
        <v>85</v>
      </c>
      <c r="AH2" s="140" t="s">
        <v>86</v>
      </c>
      <c r="AI2" s="140" t="s">
        <v>87</v>
      </c>
      <c r="AJ2" s="140" t="s">
        <v>88</v>
      </c>
      <c r="AK2" s="140" t="s">
        <v>89</v>
      </c>
      <c r="AL2" s="140" t="s">
        <v>90</v>
      </c>
      <c r="AM2" s="140" t="s">
        <v>91</v>
      </c>
      <c r="AN2" s="140" t="s">
        <v>92</v>
      </c>
      <c r="AO2" s="140" t="s">
        <v>93</v>
      </c>
      <c r="AP2" s="140" t="s">
        <v>94</v>
      </c>
      <c r="AQ2" s="140" t="s">
        <v>95</v>
      </c>
      <c r="AR2" s="141" t="s">
        <v>96</v>
      </c>
      <c r="AS2" s="140" t="s">
        <v>97</v>
      </c>
      <c r="AT2" s="140" t="s">
        <v>98</v>
      </c>
      <c r="AU2" s="140" t="s">
        <v>99</v>
      </c>
      <c r="AV2" s="141" t="s">
        <v>100</v>
      </c>
      <c r="AW2" s="140" t="s">
        <v>101</v>
      </c>
      <c r="AX2" s="140" t="s">
        <v>102</v>
      </c>
      <c r="AY2" s="140" t="s">
        <v>103</v>
      </c>
      <c r="AZ2" s="141" t="s">
        <v>104</v>
      </c>
      <c r="BA2" s="140" t="s">
        <v>101</v>
      </c>
      <c r="BB2" s="140" t="s">
        <v>105</v>
      </c>
      <c r="BC2" s="140" t="s">
        <v>103</v>
      </c>
      <c r="BD2" s="142" t="s">
        <v>106</v>
      </c>
      <c r="BE2" s="142" t="s">
        <v>124</v>
      </c>
      <c r="BF2" s="142" t="s">
        <v>125</v>
      </c>
      <c r="BG2" s="142" t="s">
        <v>126</v>
      </c>
      <c r="BH2" s="142" t="s">
        <v>127</v>
      </c>
      <c r="BI2" s="142" t="s">
        <v>129</v>
      </c>
      <c r="BJ2" s="142" t="s">
        <v>131</v>
      </c>
      <c r="BK2" s="142" t="s">
        <v>133</v>
      </c>
      <c r="BL2" s="142" t="s">
        <v>132</v>
      </c>
      <c r="BM2" s="142" t="s">
        <v>135</v>
      </c>
      <c r="BN2" s="142" t="s">
        <v>136</v>
      </c>
      <c r="BO2" s="142" t="s">
        <v>137</v>
      </c>
      <c r="BP2" s="142" t="s">
        <v>138</v>
      </c>
      <c r="BQ2" s="142" t="s">
        <v>144</v>
      </c>
      <c r="BR2" s="142" t="s">
        <v>147</v>
      </c>
      <c r="BS2" s="142" t="s">
        <v>149</v>
      </c>
      <c r="BT2" s="142" t="s">
        <v>148</v>
      </c>
      <c r="BU2" s="175" t="s">
        <v>44</v>
      </c>
      <c r="BV2" s="176"/>
    </row>
    <row r="3" spans="1:77" ht="15" customHeight="1" x14ac:dyDescent="0.2">
      <c r="B3" s="160" t="s">
        <v>53</v>
      </c>
      <c r="C3" s="161"/>
      <c r="D3" s="162"/>
      <c r="E3" s="157">
        <v>2004</v>
      </c>
      <c r="F3" s="157"/>
      <c r="G3" s="157"/>
      <c r="H3" s="159"/>
      <c r="I3" s="156">
        <v>2005</v>
      </c>
      <c r="J3" s="157"/>
      <c r="K3" s="157"/>
      <c r="L3" s="159"/>
      <c r="M3" s="156">
        <v>2006</v>
      </c>
      <c r="N3" s="157"/>
      <c r="O3" s="157"/>
      <c r="P3" s="159"/>
      <c r="Q3" s="156">
        <v>2007</v>
      </c>
      <c r="R3" s="157"/>
      <c r="S3" s="157"/>
      <c r="T3" s="159"/>
      <c r="U3" s="156">
        <v>2008</v>
      </c>
      <c r="V3" s="157"/>
      <c r="W3" s="157"/>
      <c r="X3" s="159"/>
      <c r="Y3" s="156">
        <v>2009</v>
      </c>
      <c r="Z3" s="157"/>
      <c r="AA3" s="157"/>
      <c r="AB3" s="159"/>
      <c r="AC3" s="156">
        <v>2010</v>
      </c>
      <c r="AD3" s="157"/>
      <c r="AE3" s="157"/>
      <c r="AF3" s="159"/>
      <c r="AG3" s="156">
        <v>2011</v>
      </c>
      <c r="AH3" s="157"/>
      <c r="AI3" s="157"/>
      <c r="AJ3" s="159"/>
      <c r="AK3" s="156">
        <v>2012</v>
      </c>
      <c r="AL3" s="157"/>
      <c r="AM3" s="157"/>
      <c r="AN3" s="159"/>
      <c r="AO3" s="156">
        <v>2013</v>
      </c>
      <c r="AP3" s="157"/>
      <c r="AQ3" s="157"/>
      <c r="AR3" s="157"/>
      <c r="AS3" s="156">
        <v>2014</v>
      </c>
      <c r="AT3" s="157"/>
      <c r="AU3" s="157"/>
      <c r="AV3" s="157"/>
      <c r="AW3" s="156">
        <v>2015</v>
      </c>
      <c r="AX3" s="157"/>
      <c r="AY3" s="157"/>
      <c r="AZ3" s="157"/>
      <c r="BA3" s="156">
        <v>2016</v>
      </c>
      <c r="BB3" s="157"/>
      <c r="BC3" s="157"/>
      <c r="BD3" s="157"/>
      <c r="BE3" s="156">
        <v>2017</v>
      </c>
      <c r="BF3" s="157"/>
      <c r="BG3" s="157"/>
      <c r="BH3" s="159"/>
      <c r="BI3" s="156">
        <v>2018</v>
      </c>
      <c r="BJ3" s="157"/>
      <c r="BK3" s="157"/>
      <c r="BL3" s="159"/>
      <c r="BM3" s="156">
        <v>2019</v>
      </c>
      <c r="BN3" s="157"/>
      <c r="BO3" s="157"/>
      <c r="BP3" s="158"/>
      <c r="BQ3" s="156">
        <v>2020</v>
      </c>
      <c r="BR3" s="157"/>
      <c r="BS3" s="157"/>
      <c r="BT3" s="158"/>
      <c r="BU3" s="169" t="s">
        <v>152</v>
      </c>
      <c r="BV3" s="170"/>
    </row>
    <row r="4" spans="1:77" ht="15" customHeight="1" thickBot="1" x14ac:dyDescent="0.25">
      <c r="B4" s="163"/>
      <c r="C4" s="164"/>
      <c r="D4" s="165"/>
      <c r="E4" s="126" t="s">
        <v>57</v>
      </c>
      <c r="F4" s="127"/>
      <c r="G4" s="127" t="s">
        <v>59</v>
      </c>
      <c r="H4" s="127"/>
      <c r="I4" s="126" t="s">
        <v>61</v>
      </c>
      <c r="J4" s="127"/>
      <c r="K4" s="127" t="s">
        <v>63</v>
      </c>
      <c r="L4" s="127"/>
      <c r="M4" s="126" t="s">
        <v>65</v>
      </c>
      <c r="N4" s="127"/>
      <c r="O4" s="127" t="s">
        <v>67</v>
      </c>
      <c r="P4" s="127"/>
      <c r="Q4" s="126" t="s">
        <v>69</v>
      </c>
      <c r="R4" s="127"/>
      <c r="S4" s="127" t="s">
        <v>71</v>
      </c>
      <c r="T4" s="127"/>
      <c r="U4" s="126" t="s">
        <v>73</v>
      </c>
      <c r="V4" s="127"/>
      <c r="W4" s="127" t="s">
        <v>75</v>
      </c>
      <c r="X4" s="127"/>
      <c r="Y4" s="126" t="s">
        <v>77</v>
      </c>
      <c r="Z4" s="127"/>
      <c r="AA4" s="127" t="s">
        <v>79</v>
      </c>
      <c r="AB4" s="127"/>
      <c r="AC4" s="126" t="s">
        <v>81</v>
      </c>
      <c r="AD4" s="127"/>
      <c r="AE4" s="127" t="s">
        <v>83</v>
      </c>
      <c r="AF4" s="127"/>
      <c r="AG4" s="126" t="s">
        <v>85</v>
      </c>
      <c r="AH4" s="127"/>
      <c r="AI4" s="127" t="s">
        <v>87</v>
      </c>
      <c r="AJ4" s="127"/>
      <c r="AK4" s="126" t="s">
        <v>89</v>
      </c>
      <c r="AL4" s="127"/>
      <c r="AM4" s="127" t="s">
        <v>91</v>
      </c>
      <c r="AN4" s="127"/>
      <c r="AO4" s="126" t="s">
        <v>93</v>
      </c>
      <c r="AP4" s="127"/>
      <c r="AQ4" s="127" t="s">
        <v>95</v>
      </c>
      <c r="AR4" s="127"/>
      <c r="AS4" s="126" t="s">
        <v>97</v>
      </c>
      <c r="AT4" s="127"/>
      <c r="AU4" s="127" t="s">
        <v>99</v>
      </c>
      <c r="AV4" s="127"/>
      <c r="AW4" s="126" t="s">
        <v>101</v>
      </c>
      <c r="AX4" s="127"/>
      <c r="AY4" s="127" t="s">
        <v>103</v>
      </c>
      <c r="AZ4" s="127"/>
      <c r="BA4" s="126" t="s">
        <v>150</v>
      </c>
      <c r="BB4" s="127"/>
      <c r="BC4" s="127" t="s">
        <v>151</v>
      </c>
      <c r="BD4" s="127"/>
      <c r="BE4" s="127" t="s">
        <v>124</v>
      </c>
      <c r="BF4" s="127"/>
      <c r="BG4" s="127" t="s">
        <v>126</v>
      </c>
      <c r="BH4" s="127"/>
      <c r="BI4" s="127" t="s">
        <v>129</v>
      </c>
      <c r="BJ4" s="127"/>
      <c r="BK4" s="127" t="s">
        <v>133</v>
      </c>
      <c r="BL4" s="127"/>
      <c r="BM4" s="127" t="s">
        <v>135</v>
      </c>
      <c r="BN4" s="127"/>
      <c r="BO4" s="127" t="s">
        <v>137</v>
      </c>
      <c r="BP4" s="127"/>
      <c r="BQ4" s="127" t="s">
        <v>144</v>
      </c>
      <c r="BR4" s="127"/>
      <c r="BS4" s="127" t="s">
        <v>149</v>
      </c>
      <c r="BT4" s="127"/>
      <c r="BU4" s="52" t="s">
        <v>138</v>
      </c>
      <c r="BV4" s="53" t="s">
        <v>135</v>
      </c>
    </row>
    <row r="5" spans="1:77" ht="20.100000000000001" customHeight="1" x14ac:dyDescent="0.2">
      <c r="A5" s="48"/>
      <c r="B5" s="167" t="s">
        <v>47</v>
      </c>
      <c r="C5" s="54" t="s">
        <v>38</v>
      </c>
      <c r="D5" s="55" t="s">
        <v>42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/>
      <c r="BS5" s="56"/>
      <c r="BT5" s="56"/>
      <c r="BU5" s="57">
        <f>BQ5/BP5-1</f>
        <v>8.3025594925709711E-3</v>
      </c>
      <c r="BV5" s="58">
        <f>BQ5/BM5-1</f>
        <v>2.9841344114391433E-2</v>
      </c>
      <c r="BX5" s="144"/>
      <c r="BY5" s="144"/>
    </row>
    <row r="6" spans="1:77" ht="20.100000000000001" customHeight="1" x14ac:dyDescent="0.2">
      <c r="A6" s="48"/>
      <c r="B6" s="168"/>
      <c r="C6" s="59" t="s">
        <v>38</v>
      </c>
      <c r="D6" s="60" t="s">
        <v>43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/>
      <c r="BS6" s="56"/>
      <c r="BT6" s="56"/>
      <c r="BU6" s="57">
        <f>BQ6/BP6-1</f>
        <v>8.4892425408364947E-3</v>
      </c>
      <c r="BV6" s="58">
        <f>BQ6/BM6-1</f>
        <v>3.5418179177163722E-2</v>
      </c>
    </row>
    <row r="7" spans="1:77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5"/>
      <c r="BV7" s="66"/>
    </row>
    <row r="8" spans="1:77" ht="20.100000000000001" customHeight="1" x14ac:dyDescent="0.2">
      <c r="A8" s="48"/>
      <c r="B8" s="166" t="s">
        <v>48</v>
      </c>
      <c r="C8" s="67" t="s">
        <v>38</v>
      </c>
      <c r="D8" s="68" t="s">
        <v>42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/>
      <c r="BS8" s="69"/>
      <c r="BT8" s="69"/>
      <c r="BU8" s="70">
        <f>BQ8/BP8-1</f>
        <v>2.0854754167982437E-2</v>
      </c>
      <c r="BV8" s="71">
        <f>BQ8/BM8-1</f>
        <v>7.9086420043050776E-2</v>
      </c>
    </row>
    <row r="9" spans="1:77" ht="20.100000000000001" customHeight="1" x14ac:dyDescent="0.2">
      <c r="A9" s="48"/>
      <c r="B9" s="166"/>
      <c r="C9" s="67" t="s">
        <v>38</v>
      </c>
      <c r="D9" s="68" t="s">
        <v>43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/>
      <c r="BS9" s="69"/>
      <c r="BT9" s="69"/>
      <c r="BU9" s="70">
        <f>BQ9/BP9-1</f>
        <v>2.8143545921915702E-2</v>
      </c>
      <c r="BV9" s="71">
        <f>BQ9/BM9-1</f>
        <v>0.11446751094055241</v>
      </c>
    </row>
    <row r="10" spans="1:77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65"/>
      <c r="BV10" s="66"/>
    </row>
    <row r="11" spans="1:77" ht="20.100000000000001" customHeight="1" x14ac:dyDescent="0.2">
      <c r="A11" s="48"/>
      <c r="B11" s="173" t="s">
        <v>49</v>
      </c>
      <c r="C11" s="75" t="s">
        <v>38</v>
      </c>
      <c r="D11" s="76" t="s">
        <v>42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/>
      <c r="BS11" s="77"/>
      <c r="BT11" s="77"/>
      <c r="BU11" s="78">
        <f>BQ11/BP11-1</f>
        <v>2.4390862543725911E-2</v>
      </c>
      <c r="BV11" s="79">
        <f>BQ11/BM11-1</f>
        <v>0.10351560162290707</v>
      </c>
    </row>
    <row r="12" spans="1:77" ht="20.100000000000001" customHeight="1" x14ac:dyDescent="0.2">
      <c r="A12" s="48"/>
      <c r="B12" s="173"/>
      <c r="C12" s="75" t="s">
        <v>38</v>
      </c>
      <c r="D12" s="76" t="s">
        <v>43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/>
      <c r="BS12" s="77"/>
      <c r="BT12" s="77"/>
      <c r="BU12" s="78">
        <f>BQ12/BP12-1</f>
        <v>2.6500608521807356E-2</v>
      </c>
      <c r="BV12" s="79">
        <f>BQ12/BM12-1</f>
        <v>0.11083829715693216</v>
      </c>
    </row>
    <row r="13" spans="1:77" ht="20.100000000000001" customHeight="1" x14ac:dyDescent="0.2">
      <c r="B13" s="61"/>
      <c r="C13" s="62"/>
      <c r="D13" s="63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80"/>
      <c r="BV13" s="81"/>
    </row>
    <row r="14" spans="1:77" ht="20.100000000000001" customHeight="1" x14ac:dyDescent="0.2">
      <c r="B14" s="160" t="s">
        <v>54</v>
      </c>
      <c r="C14" s="161"/>
      <c r="D14" s="162"/>
      <c r="E14" s="157">
        <v>2004</v>
      </c>
      <c r="F14" s="157"/>
      <c r="G14" s="157"/>
      <c r="H14" s="159"/>
      <c r="I14" s="156">
        <v>2005</v>
      </c>
      <c r="J14" s="157"/>
      <c r="K14" s="157"/>
      <c r="L14" s="159"/>
      <c r="M14" s="156">
        <v>2006</v>
      </c>
      <c r="N14" s="157"/>
      <c r="O14" s="157"/>
      <c r="P14" s="159"/>
      <c r="Q14" s="156">
        <v>2007</v>
      </c>
      <c r="R14" s="157"/>
      <c r="S14" s="157"/>
      <c r="T14" s="159"/>
      <c r="U14" s="156">
        <v>2008</v>
      </c>
      <c r="V14" s="157"/>
      <c r="W14" s="157"/>
      <c r="X14" s="159"/>
      <c r="Y14" s="156">
        <v>2009</v>
      </c>
      <c r="Z14" s="157"/>
      <c r="AA14" s="157"/>
      <c r="AB14" s="159"/>
      <c r="AC14" s="156">
        <v>2010</v>
      </c>
      <c r="AD14" s="157"/>
      <c r="AE14" s="157"/>
      <c r="AF14" s="159"/>
      <c r="AG14" s="156">
        <v>2011</v>
      </c>
      <c r="AH14" s="157"/>
      <c r="AI14" s="157"/>
      <c r="AJ14" s="159"/>
      <c r="AK14" s="156">
        <v>2012</v>
      </c>
      <c r="AL14" s="157"/>
      <c r="AM14" s="157"/>
      <c r="AN14" s="159"/>
      <c r="AO14" s="156">
        <v>2013</v>
      </c>
      <c r="AP14" s="157"/>
      <c r="AQ14" s="157"/>
      <c r="AR14" s="157"/>
      <c r="AS14" s="156">
        <v>2014</v>
      </c>
      <c r="AT14" s="157"/>
      <c r="AU14" s="157"/>
      <c r="AV14" s="157"/>
      <c r="AW14" s="156">
        <v>2015</v>
      </c>
      <c r="AX14" s="157"/>
      <c r="AY14" s="157"/>
      <c r="AZ14" s="157"/>
      <c r="BA14" s="156">
        <v>2016</v>
      </c>
      <c r="BB14" s="157"/>
      <c r="BC14" s="157"/>
      <c r="BD14" s="157"/>
      <c r="BE14" s="156">
        <v>2017</v>
      </c>
      <c r="BF14" s="157"/>
      <c r="BG14" s="157"/>
      <c r="BH14" s="157"/>
      <c r="BI14" s="156">
        <v>2018</v>
      </c>
      <c r="BJ14" s="157"/>
      <c r="BK14" s="157"/>
      <c r="BL14" s="159"/>
      <c r="BM14" s="156">
        <v>2019</v>
      </c>
      <c r="BN14" s="157"/>
      <c r="BO14" s="157"/>
      <c r="BP14" s="158"/>
      <c r="BQ14" s="156">
        <v>2020</v>
      </c>
      <c r="BR14" s="157"/>
      <c r="BS14" s="157"/>
      <c r="BT14" s="158"/>
      <c r="BU14" s="169" t="s">
        <v>152</v>
      </c>
      <c r="BV14" s="170"/>
    </row>
    <row r="15" spans="1:77" ht="20.100000000000001" customHeight="1" thickBot="1" x14ac:dyDescent="0.25">
      <c r="B15" s="163"/>
      <c r="C15" s="164"/>
      <c r="D15" s="165"/>
      <c r="E15" s="126" t="s">
        <v>57</v>
      </c>
      <c r="F15" s="127"/>
      <c r="G15" s="127" t="s">
        <v>59</v>
      </c>
      <c r="H15" s="127"/>
      <c r="I15" s="126" t="s">
        <v>61</v>
      </c>
      <c r="J15" s="127"/>
      <c r="K15" s="127" t="s">
        <v>63</v>
      </c>
      <c r="L15" s="127"/>
      <c r="M15" s="126" t="s">
        <v>65</v>
      </c>
      <c r="N15" s="127"/>
      <c r="O15" s="127" t="s">
        <v>67</v>
      </c>
      <c r="P15" s="127"/>
      <c r="Q15" s="126" t="s">
        <v>69</v>
      </c>
      <c r="R15" s="127"/>
      <c r="S15" s="127" t="s">
        <v>71</v>
      </c>
      <c r="T15" s="127"/>
      <c r="U15" s="126" t="s">
        <v>73</v>
      </c>
      <c r="V15" s="127"/>
      <c r="W15" s="127" t="s">
        <v>75</v>
      </c>
      <c r="X15" s="127"/>
      <c r="Y15" s="126" t="s">
        <v>77</v>
      </c>
      <c r="Z15" s="127"/>
      <c r="AA15" s="127" t="s">
        <v>79</v>
      </c>
      <c r="AB15" s="127"/>
      <c r="AC15" s="126" t="s">
        <v>81</v>
      </c>
      <c r="AD15" s="127"/>
      <c r="AE15" s="127" t="s">
        <v>83</v>
      </c>
      <c r="AF15" s="127"/>
      <c r="AG15" s="126" t="s">
        <v>85</v>
      </c>
      <c r="AH15" s="127"/>
      <c r="AI15" s="127" t="s">
        <v>87</v>
      </c>
      <c r="AJ15" s="127"/>
      <c r="AK15" s="126" t="s">
        <v>89</v>
      </c>
      <c r="AL15" s="127"/>
      <c r="AM15" s="127" t="s">
        <v>91</v>
      </c>
      <c r="AN15" s="127"/>
      <c r="AO15" s="126" t="s">
        <v>93</v>
      </c>
      <c r="AP15" s="127"/>
      <c r="AQ15" s="127" t="s">
        <v>95</v>
      </c>
      <c r="AR15" s="127"/>
      <c r="AS15" s="126" t="s">
        <v>97</v>
      </c>
      <c r="AT15" s="127"/>
      <c r="AU15" s="127" t="s">
        <v>99</v>
      </c>
      <c r="AV15" s="127"/>
      <c r="AW15" s="126" t="s">
        <v>101</v>
      </c>
      <c r="AX15" s="127"/>
      <c r="AY15" s="127" t="s">
        <v>103</v>
      </c>
      <c r="AZ15" s="127"/>
      <c r="BA15" s="126" t="s">
        <v>150</v>
      </c>
      <c r="BB15" s="127"/>
      <c r="BC15" s="127" t="s">
        <v>151</v>
      </c>
      <c r="BD15" s="127"/>
      <c r="BE15" s="127" t="s">
        <v>124</v>
      </c>
      <c r="BF15" s="127"/>
      <c r="BG15" s="127" t="s">
        <v>126</v>
      </c>
      <c r="BH15" s="127"/>
      <c r="BI15" s="127" t="s">
        <v>129</v>
      </c>
      <c r="BJ15" s="127"/>
      <c r="BK15" s="127" t="s">
        <v>133</v>
      </c>
      <c r="BL15" s="127"/>
      <c r="BM15" s="127" t="s">
        <v>135</v>
      </c>
      <c r="BN15" s="127"/>
      <c r="BO15" s="127" t="s">
        <v>137</v>
      </c>
      <c r="BP15" s="127"/>
      <c r="BQ15" s="149" t="s">
        <v>144</v>
      </c>
      <c r="BR15" s="149"/>
      <c r="BS15" s="149" t="s">
        <v>149</v>
      </c>
      <c r="BT15" s="149"/>
      <c r="BU15" s="52" t="s">
        <v>138</v>
      </c>
      <c r="BV15" s="53" t="s">
        <v>135</v>
      </c>
    </row>
    <row r="16" spans="1:77" ht="20.100000000000001" customHeight="1" x14ac:dyDescent="0.2">
      <c r="A16" s="48"/>
      <c r="B16" s="167" t="s">
        <v>47</v>
      </c>
      <c r="C16" s="59" t="s">
        <v>38</v>
      </c>
      <c r="D16" s="60" t="s">
        <v>42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/>
      <c r="BS16" s="82"/>
      <c r="BT16" s="82"/>
      <c r="BU16" s="57">
        <f>BQ16/BP16-1</f>
        <v>8.3025594925709711E-3</v>
      </c>
      <c r="BV16" s="58">
        <f t="shared" ref="BV16:BV17" si="0">BQ16/BM16-1</f>
        <v>2.9841344114391211E-2</v>
      </c>
    </row>
    <row r="17" spans="1:74" ht="20.100000000000001" customHeight="1" x14ac:dyDescent="0.2">
      <c r="A17" s="48"/>
      <c r="B17" s="168"/>
      <c r="C17" s="59" t="s">
        <v>39</v>
      </c>
      <c r="D17" s="60" t="s">
        <v>42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/>
      <c r="BS17" s="82"/>
      <c r="BT17" s="82"/>
      <c r="BU17" s="57">
        <f>BQ17/BP17-1</f>
        <v>6.1356715558895658E-3</v>
      </c>
      <c r="BV17" s="58">
        <f t="shared" si="0"/>
        <v>1.8709078873173191E-2</v>
      </c>
    </row>
    <row r="18" spans="1:74" ht="20.100000000000001" customHeight="1" x14ac:dyDescent="0.2">
      <c r="A18" s="48"/>
      <c r="B18" s="168"/>
      <c r="C18" s="59" t="s">
        <v>40</v>
      </c>
      <c r="D18" s="60" t="s">
        <v>42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/>
      <c r="BS18" s="82"/>
      <c r="BT18" s="82"/>
      <c r="BU18" s="57">
        <f>BQ18/BP18-1</f>
        <v>9.7412098679880987E-3</v>
      </c>
      <c r="BV18" s="58">
        <f>BQ18/BM18-1</f>
        <v>3.7340632163457288E-2</v>
      </c>
    </row>
    <row r="19" spans="1:74" ht="5.0999999999999996" customHeight="1" x14ac:dyDescent="0.2">
      <c r="B19" s="168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65"/>
      <c r="BV19" s="66"/>
    </row>
    <row r="20" spans="1:74" ht="20.100000000000001" customHeight="1" x14ac:dyDescent="0.2">
      <c r="A20" s="48"/>
      <c r="B20" s="168"/>
      <c r="C20" s="83" t="s">
        <v>17</v>
      </c>
      <c r="D20" s="84" t="s">
        <v>43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/>
      <c r="BS20" s="85"/>
      <c r="BT20" s="85"/>
      <c r="BU20" s="57">
        <f>BQ20/BP20-1</f>
        <v>8.4892425408364947E-3</v>
      </c>
      <c r="BV20" s="58">
        <f>BQ20/BM20-1</f>
        <v>3.54181791771635E-2</v>
      </c>
    </row>
    <row r="21" spans="1:74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9"/>
      <c r="BV21" s="90"/>
    </row>
    <row r="22" spans="1:74" ht="20.100000000000001" customHeight="1" x14ac:dyDescent="0.2">
      <c r="A22" s="48"/>
      <c r="B22" s="166" t="s">
        <v>48</v>
      </c>
      <c r="C22" s="67" t="s">
        <v>38</v>
      </c>
      <c r="D22" s="68" t="s">
        <v>42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/>
      <c r="BS22" s="69"/>
      <c r="BT22" s="69"/>
      <c r="BU22" s="70">
        <f>BQ22/BP22-1</f>
        <v>2.0854754167982215E-2</v>
      </c>
      <c r="BV22" s="71">
        <f>BQ22/BM22-1</f>
        <v>7.9086420043050776E-2</v>
      </c>
    </row>
    <row r="23" spans="1:74" ht="20.100000000000001" customHeight="1" x14ac:dyDescent="0.2">
      <c r="A23" s="48"/>
      <c r="B23" s="166"/>
      <c r="C23" s="67" t="s">
        <v>39</v>
      </c>
      <c r="D23" s="68" t="s">
        <v>42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/>
      <c r="BS23" s="69"/>
      <c r="BT23" s="69"/>
      <c r="BU23" s="70">
        <f>BQ23/BP23-1</f>
        <v>2.4070287694769155E-2</v>
      </c>
      <c r="BV23" s="71">
        <f>BQ23/BM23-1</f>
        <v>8.8997586474719004E-2</v>
      </c>
    </row>
    <row r="24" spans="1:74" ht="20.100000000000001" customHeight="1" x14ac:dyDescent="0.2">
      <c r="A24" s="48"/>
      <c r="B24" s="166"/>
      <c r="C24" s="67" t="s">
        <v>40</v>
      </c>
      <c r="D24" s="68" t="s">
        <v>42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/>
      <c r="BS24" s="69"/>
      <c r="BT24" s="69"/>
      <c r="BU24" s="70">
        <f>BQ24/BP24-1</f>
        <v>1.8470451413948208E-2</v>
      </c>
      <c r="BV24" s="71">
        <f>BQ24/BM24-1</f>
        <v>7.1813534062496576E-2</v>
      </c>
    </row>
    <row r="25" spans="1:74" ht="5.0999999999999996" customHeight="1" x14ac:dyDescent="0.2">
      <c r="B25" s="166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65"/>
      <c r="BV25" s="66"/>
    </row>
    <row r="26" spans="1:74" ht="20.100000000000001" customHeight="1" x14ac:dyDescent="0.2">
      <c r="A26" s="48"/>
      <c r="B26" s="166"/>
      <c r="C26" s="91" t="s">
        <v>38</v>
      </c>
      <c r="D26" s="92" t="s">
        <v>43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/>
      <c r="BS26" s="93"/>
      <c r="BT26" s="93"/>
      <c r="BU26" s="70">
        <f>BQ26/BP26-1</f>
        <v>2.8143545921915702E-2</v>
      </c>
      <c r="BV26" s="71">
        <f>BQ26/BM26-1</f>
        <v>0.11446751094055241</v>
      </c>
    </row>
    <row r="27" spans="1:74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65"/>
      <c r="BV27" s="66"/>
    </row>
    <row r="28" spans="1:74" ht="20.100000000000001" customHeight="1" x14ac:dyDescent="0.2">
      <c r="A28" s="48"/>
      <c r="B28" s="173" t="s">
        <v>49</v>
      </c>
      <c r="C28" s="75" t="s">
        <v>38</v>
      </c>
      <c r="D28" s="76" t="s">
        <v>42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/>
      <c r="BS28" s="77"/>
      <c r="BT28" s="77"/>
      <c r="BU28" s="78">
        <f>BQ28/BP28-1</f>
        <v>2.4390862543725911E-2</v>
      </c>
      <c r="BV28" s="79">
        <f>BQ28/BM28-1</f>
        <v>0.10351560162290707</v>
      </c>
    </row>
    <row r="29" spans="1:74" ht="20.100000000000001" customHeight="1" x14ac:dyDescent="0.2">
      <c r="A29" s="48"/>
      <c r="B29" s="173"/>
      <c r="C29" s="75" t="s">
        <v>39</v>
      </c>
      <c r="D29" s="76" t="s">
        <v>42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/>
      <c r="BS29" s="77"/>
      <c r="BT29" s="77"/>
      <c r="BU29" s="78">
        <f>BQ29/BP29-1</f>
        <v>1.8514081598576926E-2</v>
      </c>
      <c r="BV29" s="79">
        <f t="shared" ref="BV29:BV30" si="1">BQ29/BM29-1</f>
        <v>0.10119007967118021</v>
      </c>
    </row>
    <row r="30" spans="1:74" ht="20.100000000000001" customHeight="1" x14ac:dyDescent="0.2">
      <c r="A30" s="48"/>
      <c r="B30" s="173"/>
      <c r="C30" s="75" t="s">
        <v>40</v>
      </c>
      <c r="D30" s="76" t="s">
        <v>42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/>
      <c r="BS30" s="77"/>
      <c r="BT30" s="77"/>
      <c r="BU30" s="78">
        <f>BQ30/BP30-1</f>
        <v>2.9077818288066881E-2</v>
      </c>
      <c r="BV30" s="79">
        <f t="shared" si="1"/>
        <v>0.10535820287607911</v>
      </c>
    </row>
    <row r="31" spans="1:74" ht="5.0999999999999996" customHeight="1" x14ac:dyDescent="0.2">
      <c r="B31" s="173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65"/>
      <c r="BV31" s="66"/>
    </row>
    <row r="32" spans="1:74" ht="20.100000000000001" customHeight="1" x14ac:dyDescent="0.2">
      <c r="A32" s="48"/>
      <c r="B32" s="173"/>
      <c r="C32" s="94" t="s">
        <v>17</v>
      </c>
      <c r="D32" s="95" t="s">
        <v>43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/>
      <c r="BS32" s="96"/>
      <c r="BT32" s="96"/>
      <c r="BU32" s="78">
        <f>BQ32/BP32-1</f>
        <v>2.6500608521807356E-2</v>
      </c>
      <c r="BV32" s="79">
        <f>BQ32/BM32-1</f>
        <v>0.11083829715693194</v>
      </c>
    </row>
    <row r="33" spans="1:74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65"/>
      <c r="BV33" s="66"/>
    </row>
    <row r="34" spans="1:74" ht="20.100000000000001" customHeight="1" x14ac:dyDescent="0.2">
      <c r="A34" s="48"/>
      <c r="B34" s="122" t="s">
        <v>50</v>
      </c>
      <c r="C34" s="97" t="s">
        <v>17</v>
      </c>
      <c r="D34" s="98" t="s">
        <v>43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/>
      <c r="BS34" s="99"/>
      <c r="BT34" s="99"/>
      <c r="BU34" s="100">
        <f>BQ34/BP34-1</f>
        <v>2.7392298455506392E-2</v>
      </c>
      <c r="BV34" s="101">
        <f>BQ34/BM34-1</f>
        <v>0.1128065237614253</v>
      </c>
    </row>
    <row r="35" spans="1:74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65"/>
      <c r="BV35" s="66"/>
    </row>
    <row r="36" spans="1:74" ht="20.100000000000001" customHeight="1" x14ac:dyDescent="0.2">
      <c r="A36" s="48"/>
      <c r="B36" s="171" t="s">
        <v>56</v>
      </c>
      <c r="C36" s="103" t="s">
        <v>17</v>
      </c>
      <c r="D36" s="104" t="s">
        <v>43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/>
      <c r="BS36" s="105"/>
      <c r="BT36" s="105"/>
      <c r="BU36" s="106">
        <f>BQ36/BP36-1</f>
        <v>1.8905124286534347E-2</v>
      </c>
      <c r="BV36" s="107">
        <f>BQ36/BM36-1</f>
        <v>7.7033344460522013E-2</v>
      </c>
    </row>
    <row r="37" spans="1:74" ht="5.0999999999999996" customHeight="1" x14ac:dyDescent="0.2">
      <c r="A37" s="3"/>
      <c r="B37" s="171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9"/>
      <c r="BV37" s="90"/>
    </row>
    <row r="38" spans="1:74" ht="20.100000000000001" customHeight="1" x14ac:dyDescent="0.2">
      <c r="A38" s="48"/>
      <c r="B38" s="171"/>
      <c r="C38" s="108" t="s">
        <v>35</v>
      </c>
      <c r="D38" s="109" t="s">
        <v>43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/>
      <c r="BS38" s="110"/>
      <c r="BT38" s="110"/>
      <c r="BU38" s="111">
        <f>BQ38/BP38-1</f>
        <v>1.8399642725013488E-2</v>
      </c>
      <c r="BV38" s="112">
        <f>BQ38/BM38-1</f>
        <v>7.6847918861205233E-2</v>
      </c>
    </row>
    <row r="39" spans="1:74" ht="20.100000000000001" customHeight="1" x14ac:dyDescent="0.2">
      <c r="A39" s="48"/>
      <c r="B39" s="171"/>
      <c r="C39" s="108" t="s">
        <v>36</v>
      </c>
      <c r="D39" s="109" t="s">
        <v>43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/>
      <c r="BS39" s="110"/>
      <c r="BT39" s="110"/>
      <c r="BU39" s="111">
        <f>BQ39/BP39-1</f>
        <v>1.8554424585038864E-2</v>
      </c>
      <c r="BV39" s="112">
        <f>BQ39/BM39-1</f>
        <v>7.4945215512555174E-2</v>
      </c>
    </row>
    <row r="40" spans="1:74" ht="20.100000000000001" customHeight="1" thickBot="1" x14ac:dyDescent="0.25">
      <c r="A40" s="48"/>
      <c r="B40" s="172"/>
      <c r="C40" s="113" t="s">
        <v>37</v>
      </c>
      <c r="D40" s="114" t="s">
        <v>43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/>
      <c r="BS40" s="115"/>
      <c r="BT40" s="115"/>
      <c r="BU40" s="116">
        <f>BQ40/BP40-1</f>
        <v>2.2402749420553647E-2</v>
      </c>
      <c r="BV40" s="117">
        <f>BQ40/BM40-1</f>
        <v>8.1324619651026664E-2</v>
      </c>
    </row>
    <row r="42" spans="1:74" ht="15" customHeight="1" x14ac:dyDescent="0.2">
      <c r="B42" s="1" t="s">
        <v>51</v>
      </c>
    </row>
    <row r="43" spans="1:74" ht="15" customHeight="1" x14ac:dyDescent="0.2">
      <c r="B43" s="1" t="s">
        <v>55</v>
      </c>
    </row>
    <row r="44" spans="1:74" ht="24.75" x14ac:dyDescent="0.45">
      <c r="H44" s="123" t="s">
        <v>52</v>
      </c>
      <c r="AA44" s="124" t="s">
        <v>46</v>
      </c>
      <c r="AT44" s="124"/>
    </row>
    <row r="46" spans="1:74" ht="25.5" x14ac:dyDescent="0.35">
      <c r="F46" s="120"/>
      <c r="G46" s="120"/>
      <c r="H46" s="120"/>
      <c r="I46" s="120"/>
    </row>
  </sheetData>
  <mergeCells count="47">
    <mergeCell ref="BQ14:BT14"/>
    <mergeCell ref="BU2:BV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U3:BV3"/>
    <mergeCell ref="BM3:BP3"/>
    <mergeCell ref="BQ3:BT3"/>
    <mergeCell ref="BU14:BV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2020-04-15T08:13:32Z</dcterms:modified>
</cp:coreProperties>
</file>