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-105" yWindow="-105" windowWidth="23250" windowHeight="12570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  <sheet name="Säulen_Miete_alleBj_T7B14 (3)" sheetId="62" r:id="rId20"/>
    <sheet name="Veränderung Miete" sheetId="63" r:id="rId21"/>
  </sheets>
  <definedNames>
    <definedName name="_xlnm.Print_Area" localSheetId="1">RANKING_LK_KS!$B$2:$E$14</definedName>
    <definedName name="_xlnm.Print_Titles" localSheetId="1">RANKING_LK_KS!$2:$4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V40" i="8" l="1"/>
  <c r="BV39" i="8"/>
  <c r="BV38" i="8"/>
  <c r="BV36" i="8"/>
  <c r="BV34" i="8"/>
  <c r="BV32" i="8"/>
  <c r="BV30" i="8"/>
  <c r="BV29" i="8"/>
  <c r="BV28" i="8"/>
  <c r="BV26" i="8"/>
  <c r="BV24" i="8"/>
  <c r="BV23" i="8"/>
  <c r="BV22" i="8"/>
  <c r="BV20" i="8"/>
  <c r="BV18" i="8"/>
  <c r="BV17" i="8"/>
  <c r="BV16" i="8"/>
  <c r="BV12" i="8"/>
  <c r="BV11" i="8"/>
  <c r="BV9" i="8"/>
  <c r="BV8" i="8"/>
  <c r="BV6" i="8"/>
  <c r="BV5" i="8"/>
  <c r="BU40" i="8"/>
  <c r="BU39" i="8"/>
  <c r="BU38" i="8"/>
  <c r="BU36" i="8"/>
  <c r="BU34" i="8"/>
  <c r="BU32" i="8"/>
  <c r="BU30" i="8"/>
  <c r="BU29" i="8"/>
  <c r="BU28" i="8"/>
  <c r="BU26" i="8"/>
  <c r="BU24" i="8"/>
  <c r="BU23" i="8"/>
  <c r="BU22" i="8"/>
  <c r="BU20" i="8"/>
  <c r="BU18" i="8"/>
  <c r="BU17" i="8"/>
  <c r="BU16" i="8"/>
  <c r="BU12" i="8"/>
  <c r="BU11" i="8"/>
  <c r="BU9" i="8"/>
  <c r="BU8" i="8"/>
  <c r="BU6" i="8"/>
  <c r="BU5" i="8"/>
</calcChain>
</file>

<file path=xl/sharedStrings.xml><?xml version="1.0" encoding="utf-8"?>
<sst xmlns="http://schemas.openxmlformats.org/spreadsheetml/2006/main" count="389" uniqueCount="164">
  <si>
    <t>Hamburg (KS)</t>
  </si>
  <si>
    <t>Düsseldorf (KS)</t>
  </si>
  <si>
    <t>Darmstadt (KS)</t>
  </si>
  <si>
    <t>Wiesbaden (KS)</t>
  </si>
  <si>
    <t>Stuttgart (KS)</t>
  </si>
  <si>
    <t>Heidelberg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</si>
  <si>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</si>
  <si>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</si>
  <si>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</si>
  <si>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</si>
  <si>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</si>
  <si>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</si>
  <si>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</si>
  <si>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</si>
  <si>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</si>
  <si>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</si>
  <si>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</si>
  <si>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</si>
  <si>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</si>
  <si>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</si>
  <si>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</si>
  <si>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</si>
  <si>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</si>
  <si>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</si>
  <si>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</si>
  <si>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</si>
  <si>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</si>
  <si>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</si>
  <si>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</si>
  <si>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</si>
  <si>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</si>
  <si>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</si>
  <si>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</si>
  <si>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</si>
  <si>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</si>
  <si>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</si>
  <si>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</si>
  <si>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</si>
  <si>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</si>
  <si>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</si>
  <si>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</si>
  <si>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</si>
  <si>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</si>
  <si>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</si>
  <si>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</si>
  <si>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</si>
  <si>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</si>
  <si>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</si>
  <si>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</si>
  <si>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</si>
  <si>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</si>
  <si>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</si>
  <si>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</si>
  <si>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</si>
  <si>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</si>
  <si>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</si>
  <si>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</si>
  <si>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</si>
  <si>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</si>
  <si>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</si>
  <si>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</si>
  <si>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</si>
  <si>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</si>
  <si>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</si>
  <si>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</si>
  <si>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</si>
  <si>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</si>
  <si>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</si>
  <si>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</si>
  <si>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</si>
  <si>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</si>
  <si>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</si>
  <si>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</si>
  <si>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</si>
  <si>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</si>
  <si>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</si>
  <si>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</si>
  <si>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</si>
  <si>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</si>
  <si>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</si>
  <si>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</si>
  <si>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</si>
  <si>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</si>
  <si>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</si>
  <si>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</si>
  <si>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</si>
  <si>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</si>
  <si>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</si>
  <si>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</si>
  <si>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</si>
  <si>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</si>
  <si>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</si>
  <si>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</si>
  <si>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</si>
  <si>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</si>
  <si>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</si>
  <si>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</si>
  <si>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</si>
  <si>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</si>
  <si>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</si>
  <si>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</si>
  <si>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</si>
  <si>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</si>
  <si>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</si>
  <si>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</si>
  <si>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</si>
  <si>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</si>
  <si>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</si>
  <si>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</si>
  <si>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</si>
  <si>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</si>
  <si>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</si>
  <si>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</si>
  <si>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</si>
  <si>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</si>
  <si>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</si>
  <si>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</si>
  <si>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</si>
  <si>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</si>
  <si>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</si>
  <si>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</si>
  <si>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</si>
  <si>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</si>
  <si>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</si>
  <si>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</si>
  <si>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Landshut (KS)</t>
  </si>
  <si>
    <t>1.Q'18</t>
  </si>
  <si>
    <t>Potsdam (KS)</t>
  </si>
  <si>
    <t>2.Q'18</t>
  </si>
  <si>
    <t>4.Q'18</t>
  </si>
  <si>
    <t>3.Q'18</t>
  </si>
  <si>
    <t>Main-Taunus-Kreis (LK)</t>
  </si>
  <si>
    <t>1.Q'19</t>
  </si>
  <si>
    <t>2.Q'19</t>
  </si>
  <si>
    <t>3.Q'19</t>
  </si>
  <si>
    <t>4.Q'19</t>
  </si>
  <si>
    <t>Garmisch-Partenkirchen (LK)</t>
  </si>
  <si>
    <t>Jahr 2015</t>
  </si>
  <si>
    <t>Jahr 2019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</si>
  <si>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</si>
  <si>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</si>
  <si>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</si>
  <si>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2.Q'20</t>
  </si>
  <si>
    <t>4.Q'20</t>
  </si>
  <si>
    <t>3.Q'20</t>
  </si>
  <si>
    <t>empirica-systeme Marktdatenbank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</si>
  <si>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</si>
  <si>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</si>
  <si>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empirica-systeme Marktdatenbank)“.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</si>
  <si>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Landsberg a. Lech (LK)</t>
  </si>
  <si>
    <t>Erlangen (KS)</t>
  </si>
  <si>
    <t>Kaufbeuren (KS)</t>
  </si>
  <si>
    <t>Kempten (KS)</t>
  </si>
  <si>
    <t>2.Q'20 gegenüber</t>
  </si>
  <si>
    <t>WS</t>
  </si>
  <si>
    <t>Übrige Kreise</t>
  </si>
  <si>
    <t>B-Städte</t>
  </si>
  <si>
    <t>Top7 (Basis 2011)</t>
  </si>
  <si>
    <t>B14</t>
  </si>
  <si>
    <t>Top7</t>
  </si>
  <si>
    <t>N</t>
  </si>
  <si>
    <t>S</t>
  </si>
  <si>
    <t>W</t>
  </si>
  <si>
    <t>2020q2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</si>
</sst>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8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32" fillId="0" borderId="0" xfId="0" applyFont="1"/>
    <xf numFmtId="0" fontId="32" fillId="0" borderId="0" xfId="0" applyFont="1" applyAlignment="1">
      <alignment horizontal="left"/>
    </xf>
    <xf numFmtId="164" fontId="32" fillId="8" borderId="0" xfId="1" applyNumberFormat="1" applyFont="1" applyFill="1" applyBorder="1"/>
    <xf numFmtId="0" fontId="32" fillId="8" borderId="0" xfId="0" applyFont="1" applyFill="1" applyBorder="1"/>
    <xf numFmtId="0" fontId="32" fillId="8" borderId="18" xfId="0" applyFont="1" applyFill="1" applyBorder="1"/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worksheet" Target="worksheets/sheet7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24" Type="http://schemas.openxmlformats.org/officeDocument/2006/relationships/sharedStrings" Target="sharedStrings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3588.188399054663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3588.188399054663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2948.4527913864877</c:v>
                </c:pt>
                <c:pt idx="9">
                  <c:v>3588.188399054663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5375.0434764001229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5375.0434764001229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5378.2059638954952</c:v>
                </c:pt>
                <c:pt idx="9">
                  <c:v>5375.0434764001229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8720.7139032943614</c:v>
                </c:pt>
                <c:pt idx="1">
                  <c:v>6810.535662196221</c:v>
                </c:pt>
                <c:pt idx="2">
                  <c:v>6375.0448304604915</c:v>
                </c:pt>
                <c:pt idx="3">
                  <c:v>5708.9521971202403</c:v>
                </c:pt>
                <c:pt idx="4">
                  <c:v>5389.672447746234</c:v>
                </c:pt>
                <c:pt idx="5">
                  <c:v>5411.7399913679037</c:v>
                </c:pt>
                <c:pt idx="6">
                  <c:v>5663.1630483941017</c:v>
                </c:pt>
                <c:pt idx="7">
                  <c:v>5367.7220814462744</c:v>
                </c:pt>
                <c:pt idx="8">
                  <c:v>5384.3331125354835</c:v>
                </c:pt>
                <c:pt idx="9">
                  <c:v>5369.1407896920646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8973.4088697816696</c:v>
                </c:pt>
                <c:pt idx="1">
                  <c:v>6805.1052258456602</c:v>
                </c:pt>
                <c:pt idx="2">
                  <c:v>6427.3283066414397</c:v>
                </c:pt>
                <c:pt idx="3">
                  <c:v>5778.54435629616</c:v>
                </c:pt>
                <c:pt idx="4">
                  <c:v>5578.2777557433901</c:v>
                </c:pt>
                <c:pt idx="5">
                  <c:v>5544.3348324810004</c:v>
                </c:pt>
                <c:pt idx="6">
                  <c:v>5738.8863618911</c:v>
                </c:pt>
                <c:pt idx="7">
                  <c:v>5482.4316178095596</c:v>
                </c:pt>
                <c:pt idx="8">
                  <c:v>5471.0743327625196</c:v>
                </c:pt>
                <c:pt idx="9">
                  <c:v>5499.3457753018201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9164.7240717091699</c:v>
                </c:pt>
                <c:pt idx="1">
                  <c:v>6994.2322868888496</c:v>
                </c:pt>
                <c:pt idx="2">
                  <c:v>6640.0653496312498</c:v>
                </c:pt>
                <c:pt idx="3">
                  <c:v>5910.6617756591104</c:v>
                </c:pt>
                <c:pt idx="4">
                  <c:v>5821.51657188837</c:v>
                </c:pt>
                <c:pt idx="5">
                  <c:v>5792.2052894551698</c:v>
                </c:pt>
                <c:pt idx="6">
                  <c:v>5810.2190717936801</c:v>
                </c:pt>
                <c:pt idx="7">
                  <c:v>5670.5296038149299</c:v>
                </c:pt>
                <c:pt idx="8">
                  <c:v>5604.5679444832003</c:v>
                </c:pt>
                <c:pt idx="9">
                  <c:v>5538.25740024673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Potsdam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9251.4120248478102</c:v>
                </c:pt>
                <c:pt idx="1">
                  <c:v>7096.4409258406504</c:v>
                </c:pt>
                <c:pt idx="2">
                  <c:v>6789.7402212059997</c:v>
                </c:pt>
                <c:pt idx="3">
                  <c:v>6107.6073552266498</c:v>
                </c:pt>
                <c:pt idx="4">
                  <c:v>5960.1182982618002</c:v>
                </c:pt>
                <c:pt idx="5">
                  <c:v>5866.1039700027004</c:v>
                </c:pt>
                <c:pt idx="6">
                  <c:v>5856.2037482155802</c:v>
                </c:pt>
                <c:pt idx="7">
                  <c:v>5791.2136991436801</c:v>
                </c:pt>
                <c:pt idx="8">
                  <c:v>5704.4648045860804</c:v>
                </c:pt>
                <c:pt idx="9">
                  <c:v>5593.5352409648103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0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ZUSAMMENFASSUNG!$E$38:$BT$38</c:f>
              <c:numCache>
                <c:formatCode>#,##0</c:formatCode>
                <c:ptCount val="6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ZUSAMMENFASSUNG!$E$40:$BT$40</c:f>
              <c:numCache>
                <c:formatCode>#,##0</c:formatCode>
                <c:ptCount val="68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ZUSAMMENFASSUNG!$E$39:$BT$39</c:f>
              <c:numCache>
                <c:formatCode>#,##0</c:formatCode>
                <c:ptCount val="68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ZUSAMMENFASSUNG!$E$17:$BT$17</c:f>
              <c:numCache>
                <c:formatCode>#,##0</c:formatCode>
                <c:ptCount val="6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ZUSAMMENFASSUNG!$E$18:$BT$18</c:f>
              <c:numCache>
                <c:formatCode>#,##0</c:formatCode>
                <c:ptCount val="6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ZUSAMMENFASSUNG!$E$23:$BT$23</c:f>
              <c:numCache>
                <c:formatCode>#,##0</c:formatCode>
                <c:ptCount val="6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ZUSAMMENFASSUNG!$E$24:$BT$24</c:f>
              <c:numCache>
                <c:formatCode>#,##0</c:formatCode>
                <c:ptCount val="6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ZUSAMMENFASSUNG!$E$29:$BT$29</c:f>
              <c:numCache>
                <c:formatCode>#,##0</c:formatCode>
                <c:ptCount val="6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ZUSAMMENFASSUNG!$E$30:$BT$30</c:f>
              <c:numCache>
                <c:formatCode>#,##0</c:formatCode>
                <c:ptCount val="6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17051923238671"/>
          <c:y val="2.4982317359204014E-2"/>
          <c:w val="0.86227044009270248"/>
          <c:h val="0.7355317665807630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'Veränderung Miete'!$A$10</c:f>
              <c:strCache>
                <c:ptCount val="1"/>
                <c:pt idx="0">
                  <c:v>Übrige Kreise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5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2020q2</c:v>
                </c:pt>
              </c:strCache>
            </c:strRef>
          </c:cat>
          <c:val>
            <c:numRef>
              <c:f>'Veränderung Miete'!$B$10:$G$10</c:f>
              <c:numCache>
                <c:formatCode>0.0%</c:formatCode>
                <c:ptCount val="6"/>
                <c:pt idx="0">
                  <c:v>3.4404589479453573E-2</c:v>
                </c:pt>
                <c:pt idx="1">
                  <c:v>3.5515572404856144E-2</c:v>
                </c:pt>
                <c:pt idx="2">
                  <c:v>4.3045919772211061E-2</c:v>
                </c:pt>
                <c:pt idx="3">
                  <c:v>3.0298912976995496E-2</c:v>
                </c:pt>
                <c:pt idx="4">
                  <c:v>4.3531487861061535E-2</c:v>
                </c:pt>
                <c:pt idx="5">
                  <c:v>4.21430713673836E-2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0F-4F55-A76F-612998826931}"/>
            </c:ext>
          </c:extLst>
        </c:ser>
        <c:ser>
          <c:idx val="1"/>
          <c:order val="1"/>
          <c:tx>
            <c:strRef>
              <c:f>'Veränderung Miete'!$A$9</c:f>
              <c:strCache>
                <c:ptCount val="1"/>
                <c:pt idx="0">
                  <c:v>B-Städte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dLbls>
            <c:dLbl>
              <c:idx val="5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2020q2</c:v>
                </c:pt>
              </c:strCache>
            </c:strRef>
          </c:cat>
          <c:val>
            <c:numRef>
              <c:f>'Veränderung Miete'!$B$9:$G$9</c:f>
              <c:numCache>
                <c:formatCode>0.0%</c:formatCode>
                <c:ptCount val="6"/>
                <c:pt idx="0">
                  <c:v>3.7334995483699229E-2</c:v>
                </c:pt>
                <c:pt idx="1">
                  <c:v>3.7039068806726361E-2</c:v>
                </c:pt>
                <c:pt idx="2">
                  <c:v>5.0100306925346949E-2</c:v>
                </c:pt>
                <c:pt idx="3">
                  <c:v>2.5111637131288722E-2</c:v>
                </c:pt>
                <c:pt idx="4">
                  <c:v>3.6659957523715647E-2</c:v>
                </c:pt>
                <c:pt idx="5">
                  <c:v>4.2210374543292684E-2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0F-4F55-A76F-612998826931}"/>
            </c:ext>
          </c:extLst>
        </c:ser>
        <c:ser>
          <c:idx val="0"/>
          <c:order val="2"/>
          <c:tx>
            <c:v>Top7</c:v>
          </c:tx>
          <c:spPr>
            <a:solidFill>
              <a:srgbClr val="FF6600"/>
            </a:solidFill>
            <a:ln>
              <a:noFill/>
            </a:ln>
          </c:spPr>
          <c:invertIfNegative val="0"/>
          <c:dLbls>
            <c:dLbl>
              <c:idx val="5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2020q2</c:v>
                </c:pt>
              </c:strCache>
            </c:strRef>
          </c:cat>
          <c:val>
            <c:numRef>
              <c:f>'Veränderung Miete'!$B$8:$G$8</c:f>
              <c:numCache>
                <c:formatCode>0.0%</c:formatCode>
                <c:ptCount val="6"/>
                <c:pt idx="0">
                  <c:v>3.6914005254927051E-2</c:v>
                </c:pt>
                <c:pt idx="1">
                  <c:v>5.3508958282610264E-2</c:v>
                </c:pt>
                <c:pt idx="2">
                  <c:v>5.8690405829739056E-2</c:v>
                </c:pt>
                <c:pt idx="3">
                  <c:v>4.1792282743573494E-2</c:v>
                </c:pt>
                <c:pt idx="4">
                  <c:v>1.446481666183641E-2</c:v>
                </c:pt>
                <c:pt idx="5">
                  <c:v>1.9244443145629564E-2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100F-4F55-A76F-612998826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121088"/>
        <c:axId val="42123264"/>
      </c:barChart>
      <c:catAx>
        <c:axId val="42121088"/>
        <c:scaling>
          <c:orientation val="minMax"/>
        </c:scaling>
        <c:delete val="0"/>
        <c:axPos val="b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Jahr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none"/>
        <c:tickLblPos val="low"/>
        <c:spPr>
          <a:ln>
            <a:solidFill>
              <a:schemeClr val="tx1"/>
            </a:solidFill>
          </a:ln>
        </c:spPr>
        <c:crossAx val="42123264"/>
        <c:crosses val="autoZero"/>
        <c:auto val="1"/>
        <c:lblAlgn val="ctr"/>
        <c:lblOffset val="100"/>
        <c:tickLblSkip val="1"/>
        <c:tickMarkSkip val="15"/>
        <c:noMultiLvlLbl val="0"/>
      </c:catAx>
      <c:valAx>
        <c:axId val="42123264"/>
        <c:scaling>
          <c:orientation val="minMax"/>
          <c:max val="6.0000000000000012E-2"/>
        </c:scaling>
        <c:delete val="0"/>
        <c:axPos val="l"/>
        <c:majorGridlines>
          <c:spPr>
            <a:ln w="6350">
              <a:solidFill>
                <a:schemeClr val="tx1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Veränderung ggü. Vorjahr</a:t>
                </a:r>
              </a:p>
            </c:rich>
          </c:tx>
          <c:layout>
            <c:manualLayout>
              <c:xMode val="edge"/>
              <c:yMode val="edge"/>
              <c:x val="9.3398106358456214E-3"/>
              <c:y val="5.1118046219832278E-2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121088"/>
        <c:crosses val="autoZero"/>
        <c:crossBetween val="between"/>
        <c:majorUnit val="1.0000000000000002E-2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2633818960655957"/>
          <c:y val="5.836288675737137E-2"/>
          <c:w val="0.18280538963295856"/>
          <c:h val="0.22189557971307799"/>
        </c:manualLayout>
      </c:layout>
      <c:overlay val="0"/>
      <c:spPr>
        <a:solidFill>
          <a:schemeClr val="bg1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600">
          <a:latin typeface="+mj-lt"/>
        </a:defRPr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11.867253609550222</c:v>
                </c:pt>
                <c:pt idx="5">
                  <c:v>10.909225068659874</c:v>
                </c:pt>
                <c:pt idx="6">
                  <c:v>11.121954341295906</c:v>
                </c:pt>
                <c:pt idx="7">
                  <c:v>11.430457683229479</c:v>
                </c:pt>
                <c:pt idx="8">
                  <c:v>11.178416968827236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11.867253609550222</c:v>
                </c:pt>
                <c:pt idx="5">
                  <c:v>10.909225068659874</c:v>
                </c:pt>
                <c:pt idx="6">
                  <c:v>11.121954341295906</c:v>
                </c:pt>
                <c:pt idx="7">
                  <c:v>11.430457683229479</c:v>
                </c:pt>
                <c:pt idx="8">
                  <c:v>11.178416968827236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11.456245802688859</c:v>
                </c:pt>
                <c:pt idx="4">
                  <c:v>11.867253609550222</c:v>
                </c:pt>
                <c:pt idx="5">
                  <c:v>10.909225068659874</c:v>
                </c:pt>
                <c:pt idx="6">
                  <c:v>11.121954341295906</c:v>
                </c:pt>
                <c:pt idx="7">
                  <c:v>11.430457683229479</c:v>
                </c:pt>
                <c:pt idx="8">
                  <c:v>11.178416968827236</c:v>
                </c:pt>
                <c:pt idx="9">
                  <c:v>12.274616748898787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12.687529440351089</c:v>
                </c:pt>
                <c:pt idx="5">
                  <c:v>12.570394031938978</c:v>
                </c:pt>
                <c:pt idx="6">
                  <c:v>12.578674240177058</c:v>
                </c:pt>
                <c:pt idx="7">
                  <c:v>12.831132599082284</c:v>
                </c:pt>
                <c:pt idx="8">
                  <c:v>12.34804765952884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12.687529440351089</c:v>
                </c:pt>
                <c:pt idx="5">
                  <c:v>12.570394031938978</c:v>
                </c:pt>
                <c:pt idx="6">
                  <c:v>12.578674240177058</c:v>
                </c:pt>
                <c:pt idx="7">
                  <c:v>12.831132599082284</c:v>
                </c:pt>
                <c:pt idx="8">
                  <c:v>12.34804765952884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12.616692249209791</c:v>
                </c:pt>
                <c:pt idx="4">
                  <c:v>12.687529440351089</c:v>
                </c:pt>
                <c:pt idx="5">
                  <c:v>12.570394031938978</c:v>
                </c:pt>
                <c:pt idx="6">
                  <c:v>12.578674240177058</c:v>
                </c:pt>
                <c:pt idx="7">
                  <c:v>12.831132599082284</c:v>
                </c:pt>
                <c:pt idx="8">
                  <c:v>12.34804765952884</c:v>
                </c:pt>
                <c:pt idx="9">
                  <c:v>12.443401141624157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17.875838321018627</c:v>
                </c:pt>
                <c:pt idx="1">
                  <c:v>14.705010299838172</c:v>
                </c:pt>
                <c:pt idx="2">
                  <c:v>14.026920879876867</c:v>
                </c:pt>
                <c:pt idx="3">
                  <c:v>12.666682752328533</c:v>
                </c:pt>
                <c:pt idx="4">
                  <c:v>12.608714773965376</c:v>
                </c:pt>
                <c:pt idx="5">
                  <c:v>12.606534702443208</c:v>
                </c:pt>
                <c:pt idx="6">
                  <c:v>12.582454138402737</c:v>
                </c:pt>
                <c:pt idx="7">
                  <c:v>12.783035051376428</c:v>
                </c:pt>
                <c:pt idx="8">
                  <c:v>12.336616960973609</c:v>
                </c:pt>
                <c:pt idx="9">
                  <c:v>12.310338739965633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17.875605306951702</c:v>
                </c:pt>
                <c:pt idx="1">
                  <c:v>14.859125561332499</c:v>
                </c:pt>
                <c:pt idx="2">
                  <c:v>14.313977664994001</c:v>
                </c:pt>
                <c:pt idx="3">
                  <c:v>12.8021988816225</c:v>
                </c:pt>
                <c:pt idx="4">
                  <c:v>12.783915270681501</c:v>
                </c:pt>
                <c:pt idx="5">
                  <c:v>12.7445193735969</c:v>
                </c:pt>
                <c:pt idx="6">
                  <c:v>12.6930815022495</c:v>
                </c:pt>
                <c:pt idx="7">
                  <c:v>12.879471077270001</c:v>
                </c:pt>
                <c:pt idx="8">
                  <c:v>12.1757296192502</c:v>
                </c:pt>
                <c:pt idx="9">
                  <c:v>12.345639119273701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17.758418884287298</c:v>
                </c:pt>
                <c:pt idx="1">
                  <c:v>14.916843840078901</c:v>
                </c:pt>
                <c:pt idx="2">
                  <c:v>14.4993174455497</c:v>
                </c:pt>
                <c:pt idx="3">
                  <c:v>13.0945229698458</c:v>
                </c:pt>
                <c:pt idx="4">
                  <c:v>12.854379163208799</c:v>
                </c:pt>
                <c:pt idx="5">
                  <c:v>12.971853471504801</c:v>
                </c:pt>
                <c:pt idx="6">
                  <c:v>12.8189764275067</c:v>
                </c:pt>
                <c:pt idx="7">
                  <c:v>12.8518125120244</c:v>
                </c:pt>
                <c:pt idx="8">
                  <c:v>12.398773347769099</c:v>
                </c:pt>
                <c:pt idx="9">
                  <c:v>12.5014937217093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Mainz (KS)</c:v>
                </c:pt>
                <c:pt idx="6">
                  <c:v>Wiesbaden (KS)</c:v>
                </c:pt>
                <c:pt idx="7">
                  <c:v>Berlin (KS)</c:v>
                </c:pt>
                <c:pt idx="8">
                  <c:v>Freiburg (KS)</c:v>
                </c:pt>
                <c:pt idx="9">
                  <c:v>Heidelberg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18.402104725720299</c:v>
                </c:pt>
                <c:pt idx="1">
                  <c:v>14.9871453782144</c:v>
                </c:pt>
                <c:pt idx="2">
                  <c:v>14.4083246659075</c:v>
                </c:pt>
                <c:pt idx="3">
                  <c:v>13.097833250550799</c:v>
                </c:pt>
                <c:pt idx="4">
                  <c:v>13.0447413049991</c:v>
                </c:pt>
                <c:pt idx="5">
                  <c:v>12.9360987481243</c:v>
                </c:pt>
                <c:pt idx="6">
                  <c:v>12.8940733970722</c:v>
                </c:pt>
                <c:pt idx="7">
                  <c:v>12.8700348185493</c:v>
                </c:pt>
                <c:pt idx="8">
                  <c:v>12.8609656095361</c:v>
                </c:pt>
                <c:pt idx="9">
                  <c:v>12.7602625975937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7750.0366906259587</c:v>
                </c:pt>
                <c:pt idx="1">
                  <c:v>5865.2523522449155</c:v>
                </c:pt>
                <c:pt idx="2">
                  <c:v>5510.8885537683527</c:v>
                </c:pt>
                <c:pt idx="3">
                  <c:v>4975.0839293885692</c:v>
                </c:pt>
                <c:pt idx="4">
                  <c:v>5153.8249966030362</c:v>
                </c:pt>
                <c:pt idx="5">
                  <c:v>4657.4965416911546</c:v>
                </c:pt>
                <c:pt idx="6">
                  <c:v>3935.1063674808579</c:v>
                </c:pt>
                <c:pt idx="7">
                  <c:v>4055.8209005330341</c:v>
                </c:pt>
                <c:pt idx="8">
                  <c:v>4031.9514903124973</c:v>
                </c:pt>
                <c:pt idx="9">
                  <c:v>4529.6393247826472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7750.0366906259587</c:v>
                </c:pt>
                <c:pt idx="1">
                  <c:v>5865.2523522449155</c:v>
                </c:pt>
                <c:pt idx="2">
                  <c:v>5510.8885537683527</c:v>
                </c:pt>
                <c:pt idx="3">
                  <c:v>4975.0839293885692</c:v>
                </c:pt>
                <c:pt idx="4">
                  <c:v>5153.8249966030362</c:v>
                </c:pt>
                <c:pt idx="5">
                  <c:v>4657.4965416911546</c:v>
                </c:pt>
                <c:pt idx="6">
                  <c:v>3935.1063674808579</c:v>
                </c:pt>
                <c:pt idx="7">
                  <c:v>4055.8209005330341</c:v>
                </c:pt>
                <c:pt idx="8">
                  <c:v>4031.9514903124973</c:v>
                </c:pt>
                <c:pt idx="9">
                  <c:v>4529.6393247826472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7750.0366906259587</c:v>
                </c:pt>
                <c:pt idx="1">
                  <c:v>5865.2523522449155</c:v>
                </c:pt>
                <c:pt idx="2">
                  <c:v>5510.8885537683527</c:v>
                </c:pt>
                <c:pt idx="3">
                  <c:v>4975.0839293885692</c:v>
                </c:pt>
                <c:pt idx="4">
                  <c:v>5153.8249966030362</c:v>
                </c:pt>
                <c:pt idx="5">
                  <c:v>4657.4965416911546</c:v>
                </c:pt>
                <c:pt idx="6">
                  <c:v>3935.1063674808579</c:v>
                </c:pt>
                <c:pt idx="7">
                  <c:v>4055.8209005330341</c:v>
                </c:pt>
                <c:pt idx="8">
                  <c:v>4031.9514903124973</c:v>
                </c:pt>
                <c:pt idx="9">
                  <c:v>4529.6393247826472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5547.8830187209423</c:v>
                </c:pt>
                <c:pt idx="5">
                  <c:v>5437.906319918623</c:v>
                </c:pt>
                <c:pt idx="6">
                  <c:v>4495.3979182583171</c:v>
                </c:pt>
                <c:pt idx="7">
                  <c:v>5302.1126528562745</c:v>
                </c:pt>
                <c:pt idx="8">
                  <c:v>4894.7528103495788</c:v>
                </c:pt>
                <c:pt idx="9">
                  <c:v>5407.1348043686849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5547.8830187209423</c:v>
                </c:pt>
                <c:pt idx="5">
                  <c:v>5437.906319918623</c:v>
                </c:pt>
                <c:pt idx="6">
                  <c:v>4495.3979182583171</c:v>
                </c:pt>
                <c:pt idx="7">
                  <c:v>5302.1126528562745</c:v>
                </c:pt>
                <c:pt idx="8">
                  <c:v>4894.7528103495788</c:v>
                </c:pt>
                <c:pt idx="9">
                  <c:v>5407.1348043686849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5547.8830187209423</c:v>
                </c:pt>
                <c:pt idx="5">
                  <c:v>5437.906319918623</c:v>
                </c:pt>
                <c:pt idx="6">
                  <c:v>4495.3979182583171</c:v>
                </c:pt>
                <c:pt idx="7">
                  <c:v>5302.1126528562745</c:v>
                </c:pt>
                <c:pt idx="8">
                  <c:v>4894.7528103495788</c:v>
                </c:pt>
                <c:pt idx="9">
                  <c:v>5407.1348043686849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9412.1548235340415</c:v>
                </c:pt>
                <c:pt idx="1">
                  <c:v>6980.2220166193783</c:v>
                </c:pt>
                <c:pt idx="2">
                  <c:v>6464.7610923293378</c:v>
                </c:pt>
                <c:pt idx="3">
                  <c:v>5538.5431214552445</c:v>
                </c:pt>
                <c:pt idx="4">
                  <c:v>5861.9772298237258</c:v>
                </c:pt>
                <c:pt idx="5">
                  <c:v>5602.7361642832566</c:v>
                </c:pt>
                <c:pt idx="6">
                  <c:v>4528.6158437683071</c:v>
                </c:pt>
                <c:pt idx="7">
                  <c:v>5337.1269628002183</c:v>
                </c:pt>
                <c:pt idx="8">
                  <c:v>5135.362777317222</c:v>
                </c:pt>
                <c:pt idx="9">
                  <c:v>5508.4717378055739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9461.2478133511304</c:v>
                </c:pt>
                <c:pt idx="1">
                  <c:v>6867.3778060290797</c:v>
                </c:pt>
                <c:pt idx="2">
                  <c:v>6745.0491466144504</c:v>
                </c:pt>
                <c:pt idx="3">
                  <c:v>5717.7075404683901</c:v>
                </c:pt>
                <c:pt idx="4">
                  <c:v>5592.6707095335696</c:v>
                </c:pt>
                <c:pt idx="5">
                  <c:v>5593.1586159516601</c:v>
                </c:pt>
                <c:pt idx="6">
                  <c:v>4542.2335198111105</c:v>
                </c:pt>
                <c:pt idx="7">
                  <c:v>5405.8301996504297</c:v>
                </c:pt>
                <c:pt idx="8">
                  <c:v>4918.59320143477</c:v>
                </c:pt>
                <c:pt idx="9">
                  <c:v>5461.1186742885302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9623.3236265568903</c:v>
                </c:pt>
                <c:pt idx="1">
                  <c:v>6914.3111540740401</c:v>
                </c:pt>
                <c:pt idx="2">
                  <c:v>6797.9927014507402</c:v>
                </c:pt>
                <c:pt idx="3">
                  <c:v>5806.5921388040997</c:v>
                </c:pt>
                <c:pt idx="4">
                  <c:v>5750.3646423865803</c:v>
                </c:pt>
                <c:pt idx="5">
                  <c:v>5680.7555577161902</c:v>
                </c:pt>
                <c:pt idx="6">
                  <c:v>4994.6737933759696</c:v>
                </c:pt>
                <c:pt idx="7">
                  <c:v>5287.6585056355798</c:v>
                </c:pt>
                <c:pt idx="8">
                  <c:v>5443.6975685520501</c:v>
                </c:pt>
                <c:pt idx="9">
                  <c:v>5473.0064506211802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Kaufbeuren (KS)</c:v>
                </c:pt>
                <c:pt idx="8">
                  <c:v>Kempten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9767.1429497137397</c:v>
                </c:pt>
                <c:pt idx="1">
                  <c:v>7032.0861288937003</c:v>
                </c:pt>
                <c:pt idx="2">
                  <c:v>6992.6292067368104</c:v>
                </c:pt>
                <c:pt idx="3">
                  <c:v>5800.2757697643201</c:v>
                </c:pt>
                <c:pt idx="4">
                  <c:v>5675.8653875990203</c:v>
                </c:pt>
                <c:pt idx="5">
                  <c:v>5646.48831861284</c:v>
                </c:pt>
                <c:pt idx="6">
                  <c:v>5566.5725070150402</c:v>
                </c:pt>
                <c:pt idx="7">
                  <c:v>5514.67301140165</c:v>
                </c:pt>
                <c:pt idx="8">
                  <c:v>5431.4369058818502</c:v>
                </c:pt>
                <c:pt idx="9">
                  <c:v>5389.0790902707404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ZUSAMMENFASSUNG!$E$5:$BT$5</c:f>
              <c:numCache>
                <c:formatCode>#,##0.00</c:formatCode>
                <c:ptCount val="6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ZUSAMMENFASSUNG!$E$6:$BT$6</c:f>
              <c:numCache>
                <c:formatCode>#,##0.00</c:formatCode>
                <c:ptCount val="6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ZUSAMMENFASSUNG!$E$8:$BT$8</c:f>
              <c:numCache>
                <c:formatCode>#,##0</c:formatCode>
                <c:ptCount val="6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ZUSAMMENFASSUNG!$E$11:$BT$11</c:f>
              <c:numCache>
                <c:formatCode>#,##0</c:formatCode>
                <c:ptCount val="6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ZUSAMMENFASSUNG!$E$12:$BT$12</c:f>
              <c:numCache>
                <c:formatCode>#,##0</c:formatCode>
                <c:ptCount val="6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ZUSAMMENFASSUNG!$E$9:$BT$9</c:f>
              <c:numCache>
                <c:formatCode>#,##0</c:formatCode>
                <c:ptCount val="6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ZUSAMMENFASSUNG!$E$36:$BT$36</c:f>
              <c:numCache>
                <c:formatCode>#,##0</c:formatCode>
                <c:ptCount val="6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ZUSAMMENFASSUNG!$E$34:$BT$34</c:f>
              <c:numCache>
                <c:formatCode>#,##0</c:formatCode>
                <c:ptCount val="6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ZUSAMMENFASSUNG!$E$26:$BT$26</c:f>
              <c:numCache>
                <c:formatCode>#,##0</c:formatCode>
                <c:ptCount val="6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ZUSAMMENFASSUNG!$E$32:$BT$32</c:f>
              <c:numCache>
                <c:formatCode>#,##0</c:formatCode>
                <c:ptCount val="6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8740157480314965" right="0.78740157480314965" top="0.78740157480314965" bottom="3.9370078740157481" header="0.31496062992125984" footer="0.3149606299212598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55206" cy="3137647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105</v>
      </c>
    </row>
    <row r="5" spans="1:17" x14ac:dyDescent="0.2">
      <c r="A5" s="155"/>
      <c r="B5" s="155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5" t="s">
        <v>106</v>
      </c>
      <c r="B6" s="155"/>
      <c r="C6" s="132"/>
    </row>
    <row r="7" spans="1:17" x14ac:dyDescent="0.2">
      <c r="C7" s="132" t="s">
        <v>107</v>
      </c>
      <c r="D7" s="132" t="s">
        <v>108</v>
      </c>
      <c r="E7" s="132" t="s">
        <v>109</v>
      </c>
    </row>
    <row r="8" spans="1:17" x14ac:dyDescent="0.2">
      <c r="C8" s="132"/>
      <c r="D8" s="132" t="s">
        <v>110</v>
      </c>
      <c r="E8" s="132" t="s">
        <v>145</v>
      </c>
    </row>
    <row r="9" spans="1:17" x14ac:dyDescent="0.2">
      <c r="C9" s="132"/>
    </row>
    <row r="10" spans="1:17" ht="69.95" customHeight="1" x14ac:dyDescent="0.2">
      <c r="C10" s="133" t="s">
        <v>111</v>
      </c>
      <c r="D10" s="156" t="s">
        <v>148</v>
      </c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112</v>
      </c>
    </row>
    <row r="14" spans="1:17" ht="15" x14ac:dyDescent="0.25">
      <c r="C14" s="129" t="s">
        <v>146</v>
      </c>
    </row>
    <row r="15" spans="1:17" x14ac:dyDescent="0.2">
      <c r="C15" s="37" t="s">
        <v>147</v>
      </c>
    </row>
    <row r="16" spans="1:17" x14ac:dyDescent="0.2">
      <c r="C16" s="129" t="s">
        <v>113</v>
      </c>
    </row>
    <row r="18" spans="3:17" x14ac:dyDescent="0.2">
      <c r="C18" s="136" t="s">
        <v>15</v>
      </c>
    </row>
    <row r="19" spans="3:17" x14ac:dyDescent="0.2">
      <c r="C19" s="129" t="s">
        <v>17</v>
      </c>
    </row>
    <row r="20" spans="3:17" x14ac:dyDescent="0.2">
      <c r="C20" s="129" t="s">
        <v>16</v>
      </c>
    </row>
    <row r="21" spans="3:17" x14ac:dyDescent="0.2">
      <c r="C21" s="136"/>
    </row>
    <row r="22" spans="3:17" x14ac:dyDescent="0.2">
      <c r="C22" s="136" t="s">
        <v>38</v>
      </c>
    </row>
    <row r="23" spans="3:17" x14ac:dyDescent="0.2">
      <c r="C23" s="129" t="s">
        <v>139</v>
      </c>
    </row>
    <row r="25" spans="3:17" ht="15" x14ac:dyDescent="0.25">
      <c r="C25" s="137" t="s">
        <v>114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115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116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117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118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topLeftCell="A4" zoomScale="85" zoomScaleNormal="85" workbookViewId="0">
      <selection activeCell="B31" sqref="B31:E4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7" t="s">
        <v>22</v>
      </c>
      <c r="C2" s="158"/>
      <c r="D2" s="157" t="s">
        <v>23</v>
      </c>
      <c r="E2" s="158"/>
    </row>
    <row r="3" spans="1:12" s="5" customFormat="1" ht="20.100000000000001" customHeight="1" x14ac:dyDescent="0.35">
      <c r="B3" s="159"/>
      <c r="C3" s="160"/>
      <c r="D3" s="159"/>
      <c r="E3" s="160"/>
      <c r="G3" s="118" t="s">
        <v>42</v>
      </c>
      <c r="H3" s="36"/>
      <c r="I3" s="36"/>
      <c r="J3" s="36"/>
      <c r="K3" s="36"/>
      <c r="L3" s="119" t="s">
        <v>43</v>
      </c>
    </row>
    <row r="4" spans="1:12" s="5" customFormat="1" ht="20.100000000000001" customHeight="1" thickBot="1" x14ac:dyDescent="0.3">
      <c r="B4" s="6" t="s">
        <v>31</v>
      </c>
      <c r="C4" s="7" t="s">
        <v>142</v>
      </c>
      <c r="D4" s="8" t="s">
        <v>31</v>
      </c>
      <c r="E4" s="7" t="s">
        <v>142</v>
      </c>
    </row>
    <row r="5" spans="1:12" ht="20.100000000000001" customHeight="1" thickTop="1" x14ac:dyDescent="0.25">
      <c r="B5" s="9" t="s">
        <v>6</v>
      </c>
      <c r="C5" s="10">
        <v>16.9161780188678</v>
      </c>
      <c r="D5" s="11" t="s">
        <v>6</v>
      </c>
      <c r="E5" s="10">
        <v>18.402104725720299</v>
      </c>
      <c r="J5" s="13"/>
    </row>
    <row r="6" spans="1:12" ht="20.100000000000001" customHeight="1" x14ac:dyDescent="0.25">
      <c r="B6" s="9" t="s">
        <v>12</v>
      </c>
      <c r="C6" s="10">
        <v>14.7353827852658</v>
      </c>
      <c r="D6" s="11" t="s">
        <v>12</v>
      </c>
      <c r="E6" s="10">
        <v>16.225219854281601</v>
      </c>
      <c r="J6" s="13"/>
    </row>
    <row r="7" spans="1:12" ht="20.100000000000001" customHeight="1" x14ac:dyDescent="0.25">
      <c r="B7" s="14" t="s">
        <v>13</v>
      </c>
      <c r="C7" s="15">
        <v>13.5805965769701</v>
      </c>
      <c r="D7" s="16" t="s">
        <v>13</v>
      </c>
      <c r="E7" s="15">
        <v>15.342534216480599</v>
      </c>
      <c r="J7" s="13"/>
    </row>
    <row r="8" spans="1:12" ht="20.100000000000001" customHeight="1" x14ac:dyDescent="0.25">
      <c r="B8" s="14" t="s">
        <v>10</v>
      </c>
      <c r="C8" s="15">
        <v>13.487972896053</v>
      </c>
      <c r="D8" s="16" t="s">
        <v>20</v>
      </c>
      <c r="E8" s="15">
        <v>14.9871453782144</v>
      </c>
      <c r="J8" s="13"/>
    </row>
    <row r="9" spans="1:12" ht="20.100000000000001" customHeight="1" x14ac:dyDescent="0.25">
      <c r="B9" s="9" t="s">
        <v>20</v>
      </c>
      <c r="C9" s="10">
        <v>13.2062515196926</v>
      </c>
      <c r="D9" s="11" t="s">
        <v>10</v>
      </c>
      <c r="E9" s="10">
        <v>14.984998015534201</v>
      </c>
      <c r="J9" s="13"/>
    </row>
    <row r="10" spans="1:12" ht="20.100000000000001" customHeight="1" x14ac:dyDescent="0.25">
      <c r="B10" s="9" t="s">
        <v>8</v>
      </c>
      <c r="C10" s="10">
        <v>12.865674969474499</v>
      </c>
      <c r="D10" s="11" t="s">
        <v>4</v>
      </c>
      <c r="E10" s="10">
        <v>14.4083246659075</v>
      </c>
      <c r="J10" s="13"/>
    </row>
    <row r="11" spans="1:12" ht="20.100000000000001" customHeight="1" x14ac:dyDescent="0.25">
      <c r="B11" s="14" t="s">
        <v>4</v>
      </c>
      <c r="C11" s="15">
        <v>12.719617337683699</v>
      </c>
      <c r="D11" s="16" t="s">
        <v>9</v>
      </c>
      <c r="E11" s="15">
        <v>14.205017462692499</v>
      </c>
      <c r="J11" s="13"/>
    </row>
    <row r="12" spans="1:12" ht="20.100000000000001" customHeight="1" x14ac:dyDescent="0.25">
      <c r="B12" s="14" t="s">
        <v>9</v>
      </c>
      <c r="C12" s="15">
        <v>12.3281155261372</v>
      </c>
      <c r="D12" s="16" t="s">
        <v>11</v>
      </c>
      <c r="E12" s="15">
        <v>13.9976122599441</v>
      </c>
      <c r="J12" s="13"/>
    </row>
    <row r="13" spans="1:12" ht="20.100000000000001" customHeight="1" x14ac:dyDescent="0.25">
      <c r="B13" s="9" t="s">
        <v>11</v>
      </c>
      <c r="C13" s="10">
        <v>12.054698863847999</v>
      </c>
      <c r="D13" s="11" t="s">
        <v>8</v>
      </c>
      <c r="E13" s="10">
        <v>13.9214086068506</v>
      </c>
      <c r="J13" s="13"/>
    </row>
    <row r="14" spans="1:12" ht="20.100000000000001" customHeight="1" thickBot="1" x14ac:dyDescent="0.3">
      <c r="B14" s="17" t="s">
        <v>7</v>
      </c>
      <c r="C14" s="18">
        <v>11.5953017338928</v>
      </c>
      <c r="D14" s="19" t="s">
        <v>131</v>
      </c>
      <c r="E14" s="18">
        <v>13.411975529012301</v>
      </c>
      <c r="J14" s="13"/>
    </row>
    <row r="15" spans="1:12" ht="20.100000000000001" customHeight="1" thickTop="1" x14ac:dyDescent="0.25">
      <c r="B15" s="157" t="s">
        <v>24</v>
      </c>
      <c r="C15" s="158"/>
      <c r="D15" s="157" t="s">
        <v>25</v>
      </c>
      <c r="E15" s="158"/>
      <c r="J15" s="13"/>
    </row>
    <row r="16" spans="1:12" ht="20.100000000000001" customHeight="1" x14ac:dyDescent="0.25">
      <c r="B16" s="159"/>
      <c r="C16" s="160"/>
      <c r="D16" s="159"/>
      <c r="E16" s="160"/>
      <c r="J16" s="13"/>
    </row>
    <row r="17" spans="2:10" ht="20.100000000000001" customHeight="1" thickBot="1" x14ac:dyDescent="0.3">
      <c r="B17" s="6" t="s">
        <v>31</v>
      </c>
      <c r="C17" s="7" t="s">
        <v>142</v>
      </c>
      <c r="D17" s="8" t="s">
        <v>31</v>
      </c>
      <c r="E17" s="7" t="s">
        <v>142</v>
      </c>
      <c r="J17" s="13"/>
    </row>
    <row r="18" spans="2:10" ht="20.100000000000001" customHeight="1" thickTop="1" x14ac:dyDescent="0.25">
      <c r="B18" s="20" t="s">
        <v>6</v>
      </c>
      <c r="C18" s="21">
        <v>7829.0223680237996</v>
      </c>
      <c r="D18" s="22" t="s">
        <v>6</v>
      </c>
      <c r="E18" s="21">
        <v>9251.4120248478102</v>
      </c>
      <c r="J18" s="23"/>
    </row>
    <row r="19" spans="2:10" ht="20.100000000000001" customHeight="1" x14ac:dyDescent="0.25">
      <c r="B19" s="9" t="s">
        <v>12</v>
      </c>
      <c r="C19" s="24">
        <v>6342.0189387887403</v>
      </c>
      <c r="D19" s="11" t="s">
        <v>11</v>
      </c>
      <c r="E19" s="24">
        <v>9242.2278025580308</v>
      </c>
      <c r="J19" s="23"/>
    </row>
    <row r="20" spans="2:10" ht="20.100000000000001" customHeight="1" x14ac:dyDescent="0.25">
      <c r="B20" s="14" t="s">
        <v>11</v>
      </c>
      <c r="C20" s="25">
        <v>6335.2103362860898</v>
      </c>
      <c r="D20" s="16" t="s">
        <v>12</v>
      </c>
      <c r="E20" s="25">
        <v>7953.2636938881897</v>
      </c>
      <c r="J20" s="23"/>
    </row>
    <row r="21" spans="2:10" ht="20.100000000000001" customHeight="1" x14ac:dyDescent="0.25">
      <c r="B21" s="14" t="s">
        <v>13</v>
      </c>
      <c r="C21" s="25">
        <v>6032.7419264078299</v>
      </c>
      <c r="D21" s="16" t="s">
        <v>13</v>
      </c>
      <c r="E21" s="25">
        <v>7390.5859045444804</v>
      </c>
      <c r="J21" s="23"/>
    </row>
    <row r="22" spans="2:10" ht="20.100000000000001" customHeight="1" x14ac:dyDescent="0.25">
      <c r="B22" s="9" t="s">
        <v>20</v>
      </c>
      <c r="C22" s="24">
        <v>5697.6468521163897</v>
      </c>
      <c r="D22" s="11" t="s">
        <v>20</v>
      </c>
      <c r="E22" s="24">
        <v>7096.4409258406504</v>
      </c>
      <c r="J22" s="23"/>
    </row>
    <row r="23" spans="2:10" ht="20.100000000000001" customHeight="1" x14ac:dyDescent="0.25">
      <c r="B23" s="9" t="s">
        <v>136</v>
      </c>
      <c r="C23" s="24">
        <v>5537.8091892146103</v>
      </c>
      <c r="D23" s="11" t="s">
        <v>136</v>
      </c>
      <c r="E23" s="24">
        <v>7019.2123183226204</v>
      </c>
      <c r="J23" s="23"/>
    </row>
    <row r="24" spans="2:10" ht="20.100000000000001" customHeight="1" x14ac:dyDescent="0.25">
      <c r="B24" s="14" t="s">
        <v>8</v>
      </c>
      <c r="C24" s="25">
        <v>5508.9260194287899</v>
      </c>
      <c r="D24" s="16" t="s">
        <v>10</v>
      </c>
      <c r="E24" s="25">
        <v>6896.2748713769897</v>
      </c>
      <c r="J24" s="23"/>
    </row>
    <row r="25" spans="2:10" ht="20.100000000000001" customHeight="1" x14ac:dyDescent="0.25">
      <c r="B25" s="14" t="s">
        <v>10</v>
      </c>
      <c r="C25" s="25">
        <v>5461.9292049821997</v>
      </c>
      <c r="D25" s="16" t="s">
        <v>4</v>
      </c>
      <c r="E25" s="25">
        <v>6789.7402212059997</v>
      </c>
      <c r="J25" s="23"/>
    </row>
    <row r="26" spans="2:10" ht="20.100000000000001" customHeight="1" x14ac:dyDescent="0.25">
      <c r="B26" s="9" t="s">
        <v>9</v>
      </c>
      <c r="C26" s="24">
        <v>5437.7422668913396</v>
      </c>
      <c r="D26" s="11" t="s">
        <v>9</v>
      </c>
      <c r="E26" s="24">
        <v>6485.0265410573602</v>
      </c>
      <c r="J26" s="23"/>
    </row>
    <row r="27" spans="2:10" ht="20.100000000000001" customHeight="1" thickBot="1" x14ac:dyDescent="0.3">
      <c r="B27" s="17" t="s">
        <v>149</v>
      </c>
      <c r="C27" s="26">
        <v>5164.4752303472696</v>
      </c>
      <c r="D27" s="19" t="s">
        <v>8</v>
      </c>
      <c r="E27" s="26">
        <v>6483.0056393374598</v>
      </c>
      <c r="J27" s="23"/>
    </row>
    <row r="28" spans="2:10" ht="20.100000000000001" customHeight="1" thickTop="1" x14ac:dyDescent="0.25">
      <c r="B28" s="157" t="s">
        <v>26</v>
      </c>
      <c r="C28" s="158"/>
      <c r="D28" s="157" t="s">
        <v>30</v>
      </c>
      <c r="E28" s="158"/>
      <c r="J28" s="23"/>
    </row>
    <row r="29" spans="2:10" ht="20.100000000000001" customHeight="1" x14ac:dyDescent="0.25">
      <c r="B29" s="159"/>
      <c r="C29" s="160"/>
      <c r="D29" s="159"/>
      <c r="E29" s="160"/>
      <c r="J29" s="23"/>
    </row>
    <row r="30" spans="2:10" ht="20.100000000000001" customHeight="1" thickBot="1" x14ac:dyDescent="0.3">
      <c r="B30" s="6" t="s">
        <v>31</v>
      </c>
      <c r="C30" s="7" t="s">
        <v>142</v>
      </c>
      <c r="D30" s="8" t="s">
        <v>31</v>
      </c>
      <c r="E30" s="7" t="s">
        <v>142</v>
      </c>
      <c r="J30" s="23"/>
    </row>
    <row r="31" spans="2:10" ht="20.100000000000001" customHeight="1" thickTop="1" x14ac:dyDescent="0.25">
      <c r="B31" s="20" t="s">
        <v>6</v>
      </c>
      <c r="C31" s="21">
        <v>9880.4617348654501</v>
      </c>
      <c r="D31" s="22" t="s">
        <v>12</v>
      </c>
      <c r="E31" s="21">
        <v>10019.386015919599</v>
      </c>
      <c r="J31" s="23"/>
    </row>
    <row r="32" spans="2:10" ht="20.100000000000001" customHeight="1" x14ac:dyDescent="0.25">
      <c r="B32" s="9" t="s">
        <v>12</v>
      </c>
      <c r="C32" s="24">
        <v>8828.6969963580996</v>
      </c>
      <c r="D32" s="11" t="s">
        <v>6</v>
      </c>
      <c r="E32" s="24">
        <v>9767.1429497137397</v>
      </c>
      <c r="J32" s="23"/>
    </row>
    <row r="33" spans="2:10" ht="20.100000000000001" customHeight="1" x14ac:dyDescent="0.25">
      <c r="B33" s="14" t="s">
        <v>13</v>
      </c>
      <c r="C33" s="25">
        <v>7779.7673955053497</v>
      </c>
      <c r="D33" s="16" t="s">
        <v>13</v>
      </c>
      <c r="E33" s="25">
        <v>8733.0083764968804</v>
      </c>
      <c r="J33" s="23"/>
    </row>
    <row r="34" spans="2:10" ht="20.100000000000001" customHeight="1" x14ac:dyDescent="0.25">
      <c r="B34" s="14" t="s">
        <v>11</v>
      </c>
      <c r="C34" s="25">
        <v>6803.6168943361799</v>
      </c>
      <c r="D34" s="16" t="s">
        <v>11</v>
      </c>
      <c r="E34" s="25">
        <v>7298.9700884015501</v>
      </c>
      <c r="J34" s="23"/>
    </row>
    <row r="35" spans="2:10" ht="20.100000000000001" customHeight="1" x14ac:dyDescent="0.25">
      <c r="B35" s="9" t="s">
        <v>5</v>
      </c>
      <c r="C35" s="24">
        <v>6535.3719775509799</v>
      </c>
      <c r="D35" s="11" t="s">
        <v>10</v>
      </c>
      <c r="E35" s="24">
        <v>7125.9405560835403</v>
      </c>
      <c r="J35" s="23"/>
    </row>
    <row r="36" spans="2:10" ht="20.100000000000001" customHeight="1" x14ac:dyDescent="0.25">
      <c r="B36" s="9" t="s">
        <v>10</v>
      </c>
      <c r="C36" s="24">
        <v>6487.6676539764203</v>
      </c>
      <c r="D36" s="11" t="s">
        <v>7</v>
      </c>
      <c r="E36" s="24">
        <v>7076.7543562520004</v>
      </c>
      <c r="J36" s="23"/>
    </row>
    <row r="37" spans="2:10" ht="20.100000000000001" customHeight="1" x14ac:dyDescent="0.25">
      <c r="B37" s="14" t="s">
        <v>7</v>
      </c>
      <c r="C37" s="25">
        <v>6430.7578039315604</v>
      </c>
      <c r="D37" s="16" t="s">
        <v>2</v>
      </c>
      <c r="E37" s="25">
        <v>7032.0861288937003</v>
      </c>
      <c r="J37" s="23"/>
    </row>
    <row r="38" spans="2:10" ht="20.100000000000001" customHeight="1" x14ac:dyDescent="0.25">
      <c r="B38" s="14" t="s">
        <v>9</v>
      </c>
      <c r="C38" s="25">
        <v>6388.5365986779998</v>
      </c>
      <c r="D38" s="16" t="s">
        <v>4</v>
      </c>
      <c r="E38" s="25">
        <v>6992.6292067368104</v>
      </c>
      <c r="J38" s="23"/>
    </row>
    <row r="39" spans="2:10" ht="20.100000000000001" customHeight="1" x14ac:dyDescent="0.25">
      <c r="B39" s="9" t="s">
        <v>4</v>
      </c>
      <c r="C39" s="24">
        <v>6244.9004994365296</v>
      </c>
      <c r="D39" s="11" t="s">
        <v>9</v>
      </c>
      <c r="E39" s="24">
        <v>6868.3050309104901</v>
      </c>
      <c r="J39" s="23"/>
    </row>
    <row r="40" spans="2:10" ht="20.100000000000001" customHeight="1" thickBot="1" x14ac:dyDescent="0.3">
      <c r="B40" s="17" t="s">
        <v>131</v>
      </c>
      <c r="C40" s="26">
        <v>5099.3508091580397</v>
      </c>
      <c r="D40" s="19" t="s">
        <v>3</v>
      </c>
      <c r="E40" s="26">
        <v>5800.2757697643201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21</v>
      </c>
      <c r="C42" s="29"/>
      <c r="D42" s="29"/>
      <c r="E42" s="32"/>
      <c r="J42" s="23"/>
    </row>
    <row r="43" spans="2:10" ht="20.100000000000001" customHeight="1" x14ac:dyDescent="0.25">
      <c r="B43" s="11" t="s">
        <v>29</v>
      </c>
      <c r="C43" s="29"/>
      <c r="D43" s="29"/>
      <c r="E43" s="32"/>
      <c r="J43" s="23"/>
    </row>
    <row r="44" spans="2:10" ht="20.100000000000001" customHeight="1" x14ac:dyDescent="0.25">
      <c r="B44" s="11" t="s">
        <v>27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28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137</v>
      </c>
      <c r="E2" s="40" t="s">
        <v>137</v>
      </c>
      <c r="F2" s="40" t="s">
        <v>137</v>
      </c>
      <c r="G2" s="43" t="s">
        <v>137</v>
      </c>
      <c r="H2" s="40" t="s">
        <v>138</v>
      </c>
      <c r="I2" s="40" t="s">
        <v>138</v>
      </c>
      <c r="J2" s="40" t="s">
        <v>138</v>
      </c>
      <c r="K2" s="43" t="s">
        <v>138</v>
      </c>
      <c r="L2" s="40" t="s">
        <v>134</v>
      </c>
      <c r="M2" s="40" t="s">
        <v>135</v>
      </c>
      <c r="N2" s="40" t="s">
        <v>140</v>
      </c>
      <c r="O2" s="40" t="s">
        <v>142</v>
      </c>
    </row>
    <row r="3" spans="2:15" ht="15" customHeight="1" x14ac:dyDescent="0.2">
      <c r="B3" s="45">
        <v>1</v>
      </c>
      <c r="C3" s="45" t="s">
        <v>6</v>
      </c>
      <c r="D3" s="41">
        <v>6021.3322681473946</v>
      </c>
      <c r="E3" s="41">
        <v>6021.3322681473946</v>
      </c>
      <c r="F3" s="41">
        <v>6021.3322681473946</v>
      </c>
      <c r="G3" s="44">
        <v>6021.3322681473946</v>
      </c>
      <c r="H3" s="41">
        <v>8668.0138934373408</v>
      </c>
      <c r="I3" s="41">
        <v>8668.0138934373408</v>
      </c>
      <c r="J3" s="41">
        <v>8668.0138934373408</v>
      </c>
      <c r="K3" s="44">
        <v>8668.0138934373408</v>
      </c>
      <c r="L3" s="41">
        <v>8720.7139032943614</v>
      </c>
      <c r="M3" s="41">
        <v>8973.4088697816696</v>
      </c>
      <c r="N3" s="41">
        <v>9164.7240717091699</v>
      </c>
      <c r="O3" s="41">
        <v>9251.4120248478102</v>
      </c>
    </row>
    <row r="4" spans="2:15" ht="15" customHeight="1" x14ac:dyDescent="0.2">
      <c r="B4" s="45">
        <v>2</v>
      </c>
      <c r="C4" s="45" t="s">
        <v>120</v>
      </c>
      <c r="D4" s="41">
        <v>3873.4752053455613</v>
      </c>
      <c r="E4" s="41">
        <v>3873.4752053455613</v>
      </c>
      <c r="F4" s="41">
        <v>3873.4752053455613</v>
      </c>
      <c r="G4" s="44">
        <v>3873.4752053455613</v>
      </c>
      <c r="H4" s="41">
        <v>6651.9434604596936</v>
      </c>
      <c r="I4" s="41">
        <v>6651.9434604596936</v>
      </c>
      <c r="J4" s="41">
        <v>6651.9434604596936</v>
      </c>
      <c r="K4" s="44">
        <v>6651.9434604596936</v>
      </c>
      <c r="L4" s="41">
        <v>6810.535662196221</v>
      </c>
      <c r="M4" s="41">
        <v>6805.1052258456602</v>
      </c>
      <c r="N4" s="41">
        <v>6994.2322868888496</v>
      </c>
      <c r="O4" s="41">
        <v>7096.4409258406504</v>
      </c>
    </row>
    <row r="5" spans="2:15" ht="15" customHeight="1" x14ac:dyDescent="0.2">
      <c r="B5" s="45">
        <v>3</v>
      </c>
      <c r="C5" s="45" t="s">
        <v>4</v>
      </c>
      <c r="D5" s="41">
        <v>4306.8358723570082</v>
      </c>
      <c r="E5" s="41">
        <v>4306.8358723570082</v>
      </c>
      <c r="F5" s="41">
        <v>4306.8358723570082</v>
      </c>
      <c r="G5" s="44">
        <v>4306.8358723570082</v>
      </c>
      <c r="H5" s="41">
        <v>6280.8463305609284</v>
      </c>
      <c r="I5" s="41">
        <v>6280.8463305609284</v>
      </c>
      <c r="J5" s="41">
        <v>6280.8463305609284</v>
      </c>
      <c r="K5" s="44">
        <v>6280.8463305609284</v>
      </c>
      <c r="L5" s="41">
        <v>6375.0448304604915</v>
      </c>
      <c r="M5" s="41">
        <v>6427.3283066414397</v>
      </c>
      <c r="N5" s="41">
        <v>6640.0653496312498</v>
      </c>
      <c r="O5" s="41">
        <v>6789.7402212059997</v>
      </c>
    </row>
    <row r="6" spans="2:15" ht="15" customHeight="1" x14ac:dyDescent="0.2">
      <c r="B6" s="45">
        <v>4</v>
      </c>
      <c r="C6" s="45" t="s">
        <v>1</v>
      </c>
      <c r="D6" s="41">
        <v>3979.5578049125315</v>
      </c>
      <c r="E6" s="41">
        <v>3979.5578049125315</v>
      </c>
      <c r="F6" s="41">
        <v>3979.5578049125315</v>
      </c>
      <c r="G6" s="44">
        <v>3979.5578049125315</v>
      </c>
      <c r="H6" s="41">
        <v>5575.8210592499563</v>
      </c>
      <c r="I6" s="41">
        <v>5575.8210592499563</v>
      </c>
      <c r="J6" s="41">
        <v>5575.8210592499563</v>
      </c>
      <c r="K6" s="44">
        <v>5575.8210592499563</v>
      </c>
      <c r="L6" s="41">
        <v>5708.9521971202403</v>
      </c>
      <c r="M6" s="41">
        <v>5778.54435629616</v>
      </c>
      <c r="N6" s="41">
        <v>5910.6617756591104</v>
      </c>
      <c r="O6" s="41">
        <v>6107.6073552266498</v>
      </c>
    </row>
    <row r="7" spans="2:15" ht="15" customHeight="1" x14ac:dyDescent="0.2">
      <c r="B7" s="45">
        <v>5</v>
      </c>
      <c r="C7" s="45" t="s">
        <v>0</v>
      </c>
      <c r="D7" s="41">
        <v>3918.2150561554049</v>
      </c>
      <c r="E7" s="41">
        <v>3918.2150561554049</v>
      </c>
      <c r="F7" s="41">
        <v>3918.2150561554049</v>
      </c>
      <c r="G7" s="44">
        <v>3918.2150561554049</v>
      </c>
      <c r="H7" s="41">
        <v>5303.9745876577899</v>
      </c>
      <c r="I7" s="41">
        <v>5303.9745876577899</v>
      </c>
      <c r="J7" s="41">
        <v>5303.9745876577899</v>
      </c>
      <c r="K7" s="44">
        <v>5303.9745876577899</v>
      </c>
      <c r="L7" s="41">
        <v>5389.672447746234</v>
      </c>
      <c r="M7" s="41">
        <v>5578.2777557433901</v>
      </c>
      <c r="N7" s="41">
        <v>5821.51657188837</v>
      </c>
      <c r="O7" s="41">
        <v>5960.1182982618002</v>
      </c>
    </row>
    <row r="8" spans="2:15" ht="15" customHeight="1" x14ac:dyDescent="0.2">
      <c r="B8" s="45">
        <v>6</v>
      </c>
      <c r="C8" s="45" t="s">
        <v>19</v>
      </c>
      <c r="D8" s="41">
        <v>4746.8051724249981</v>
      </c>
      <c r="E8" s="41">
        <v>4746.8051724249981</v>
      </c>
      <c r="F8" s="41">
        <v>4746.8051724249981</v>
      </c>
      <c r="G8" s="44">
        <v>4746.8051724249981</v>
      </c>
      <c r="H8" s="41">
        <v>5285.1920161112303</v>
      </c>
      <c r="I8" s="41">
        <v>5285.1920161112303</v>
      </c>
      <c r="J8" s="41">
        <v>5285.1920161112303</v>
      </c>
      <c r="K8" s="44">
        <v>5285.1920161112303</v>
      </c>
      <c r="L8" s="41">
        <v>5411.7399913679037</v>
      </c>
      <c r="M8" s="41">
        <v>5544.3348324810004</v>
      </c>
      <c r="N8" s="41">
        <v>5792.2052894551698</v>
      </c>
      <c r="O8" s="41">
        <v>5866.1039700027004</v>
      </c>
    </row>
    <row r="9" spans="2:15" ht="15" customHeight="1" x14ac:dyDescent="0.2">
      <c r="B9" s="45">
        <v>7</v>
      </c>
      <c r="C9" s="45" t="s">
        <v>104</v>
      </c>
      <c r="D9" s="41">
        <v>3398.7457161333559</v>
      </c>
      <c r="E9" s="41">
        <v>3398.7457161333559</v>
      </c>
      <c r="F9" s="41">
        <v>3398.7457161333559</v>
      </c>
      <c r="G9" s="44">
        <v>3398.7457161333559</v>
      </c>
      <c r="H9" s="41">
        <v>5619.5468971039681</v>
      </c>
      <c r="I9" s="41">
        <v>5619.5468971039681</v>
      </c>
      <c r="J9" s="41">
        <v>5619.5468971039681</v>
      </c>
      <c r="K9" s="44">
        <v>5619.5468971039681</v>
      </c>
      <c r="L9" s="41">
        <v>5663.1630483941017</v>
      </c>
      <c r="M9" s="41">
        <v>5738.8863618911</v>
      </c>
      <c r="N9" s="41">
        <v>5810.2190717936801</v>
      </c>
      <c r="O9" s="41">
        <v>5856.2037482155802</v>
      </c>
    </row>
    <row r="10" spans="2:15" ht="15" customHeight="1" x14ac:dyDescent="0.2">
      <c r="B10" s="45">
        <v>8</v>
      </c>
      <c r="C10" s="45" t="s">
        <v>141</v>
      </c>
      <c r="D10" s="41">
        <v>3425.1571018416253</v>
      </c>
      <c r="E10" s="41">
        <v>3425.1571018416253</v>
      </c>
      <c r="F10" s="41">
        <v>3425.1571018416253</v>
      </c>
      <c r="G10" s="44">
        <v>3425.1571018416253</v>
      </c>
      <c r="H10" s="41">
        <v>5330.1362011582714</v>
      </c>
      <c r="I10" s="41">
        <v>5330.1362011582714</v>
      </c>
      <c r="J10" s="41">
        <v>5330.1362011582714</v>
      </c>
      <c r="K10" s="44">
        <v>5330.1362011582714</v>
      </c>
      <c r="L10" s="41">
        <v>5367.7220814462744</v>
      </c>
      <c r="M10" s="41">
        <v>5482.4316178095596</v>
      </c>
      <c r="N10" s="41">
        <v>5670.5296038149299</v>
      </c>
      <c r="O10" s="41">
        <v>5791.2136991436801</v>
      </c>
    </row>
    <row r="11" spans="2:15" ht="15" customHeight="1" x14ac:dyDescent="0.2">
      <c r="B11" s="45">
        <v>9</v>
      </c>
      <c r="C11" s="45" t="s">
        <v>127</v>
      </c>
      <c r="D11" s="41">
        <v>2948.4527913864877</v>
      </c>
      <c r="E11" s="41">
        <v>2948.4527913864877</v>
      </c>
      <c r="F11" s="41">
        <v>2948.4527913864877</v>
      </c>
      <c r="G11" s="44">
        <v>2948.4527913864877</v>
      </c>
      <c r="H11" s="41">
        <v>5378.2059638954952</v>
      </c>
      <c r="I11" s="41">
        <v>5378.2059638954952</v>
      </c>
      <c r="J11" s="41">
        <v>5378.2059638954952</v>
      </c>
      <c r="K11" s="44">
        <v>5378.2059638954952</v>
      </c>
      <c r="L11" s="41">
        <v>5384.3331125354835</v>
      </c>
      <c r="M11" s="41">
        <v>5471.0743327625196</v>
      </c>
      <c r="N11" s="41">
        <v>5604.5679444832003</v>
      </c>
      <c r="O11" s="41">
        <v>5704.4648045860804</v>
      </c>
    </row>
    <row r="12" spans="2:15" ht="15" customHeight="1" x14ac:dyDescent="0.2">
      <c r="B12" s="45">
        <v>10</v>
      </c>
      <c r="C12" s="45" t="s">
        <v>150</v>
      </c>
      <c r="D12" s="41">
        <v>3588.188399054663</v>
      </c>
      <c r="E12" s="41">
        <v>3588.188399054663</v>
      </c>
      <c r="F12" s="41">
        <v>3588.188399054663</v>
      </c>
      <c r="G12" s="44">
        <v>3588.188399054663</v>
      </c>
      <c r="H12" s="41">
        <v>5375.0434764001229</v>
      </c>
      <c r="I12" s="41">
        <v>5375.0434764001229</v>
      </c>
      <c r="J12" s="41">
        <v>5375.0434764001229</v>
      </c>
      <c r="K12" s="44">
        <v>5375.0434764001229</v>
      </c>
      <c r="L12" s="41">
        <v>5369.1407896920646</v>
      </c>
      <c r="M12" s="41">
        <v>5499.3457753018201</v>
      </c>
      <c r="N12" s="41">
        <v>5538.25740024673</v>
      </c>
      <c r="O12" s="41">
        <v>5593.5352409648103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137</v>
      </c>
      <c r="E2" s="40" t="s">
        <v>137</v>
      </c>
      <c r="F2" s="40" t="s">
        <v>137</v>
      </c>
      <c r="G2" s="43" t="s">
        <v>137</v>
      </c>
      <c r="H2" s="40" t="s">
        <v>138</v>
      </c>
      <c r="I2" s="40" t="s">
        <v>138</v>
      </c>
      <c r="J2" s="40" t="s">
        <v>138</v>
      </c>
      <c r="K2" s="43" t="s">
        <v>138</v>
      </c>
      <c r="L2" s="40" t="s">
        <v>134</v>
      </c>
      <c r="M2" s="40" t="s">
        <v>135</v>
      </c>
      <c r="N2" s="40" t="s">
        <v>140</v>
      </c>
      <c r="O2" s="40" t="s">
        <v>142</v>
      </c>
    </row>
    <row r="3" spans="2:15" ht="15" customHeight="1" x14ac:dyDescent="0.2">
      <c r="B3" s="45">
        <v>1</v>
      </c>
      <c r="C3" s="45" t="s">
        <v>6</v>
      </c>
      <c r="D3" s="42">
        <v>15.575516033111422</v>
      </c>
      <c r="E3" s="42">
        <v>15.575516033111422</v>
      </c>
      <c r="F3" s="42">
        <v>15.575516033111422</v>
      </c>
      <c r="G3" s="47">
        <v>15.575516033111422</v>
      </c>
      <c r="H3" s="42">
        <v>18.159916637168259</v>
      </c>
      <c r="I3" s="42">
        <v>18.159916637168259</v>
      </c>
      <c r="J3" s="42">
        <v>18.159916637168259</v>
      </c>
      <c r="K3" s="47">
        <v>18.159916637168259</v>
      </c>
      <c r="L3" s="42">
        <v>17.875838321018627</v>
      </c>
      <c r="M3" s="42">
        <v>17.875605306951702</v>
      </c>
      <c r="N3" s="42">
        <v>17.758418884287298</v>
      </c>
      <c r="O3" s="42">
        <v>18.402104725720299</v>
      </c>
    </row>
    <row r="4" spans="2:15" ht="15" customHeight="1" x14ac:dyDescent="0.2">
      <c r="B4" s="45">
        <v>2</v>
      </c>
      <c r="C4" s="45" t="s">
        <v>120</v>
      </c>
      <c r="D4" s="42">
        <v>12.684512740919741</v>
      </c>
      <c r="E4" s="42">
        <v>12.684512740919741</v>
      </c>
      <c r="F4" s="42">
        <v>12.684512740919741</v>
      </c>
      <c r="G4" s="47">
        <v>12.684512740919741</v>
      </c>
      <c r="H4" s="42">
        <v>14.68781202202234</v>
      </c>
      <c r="I4" s="42">
        <v>14.68781202202234</v>
      </c>
      <c r="J4" s="42">
        <v>14.68781202202234</v>
      </c>
      <c r="K4" s="47">
        <v>14.68781202202234</v>
      </c>
      <c r="L4" s="42">
        <v>14.705010299838172</v>
      </c>
      <c r="M4" s="42">
        <v>14.859125561332499</v>
      </c>
      <c r="N4" s="42">
        <v>14.916843840078901</v>
      </c>
      <c r="O4" s="42">
        <v>14.9871453782144</v>
      </c>
    </row>
    <row r="5" spans="2:15" ht="15" customHeight="1" x14ac:dyDescent="0.2">
      <c r="B5" s="45">
        <v>3</v>
      </c>
      <c r="C5" s="45" t="s">
        <v>4</v>
      </c>
      <c r="D5" s="42">
        <v>12.363844952271899</v>
      </c>
      <c r="E5" s="42">
        <v>12.363844952271899</v>
      </c>
      <c r="F5" s="42">
        <v>12.363844952271899</v>
      </c>
      <c r="G5" s="47">
        <v>12.363844952271899</v>
      </c>
      <c r="H5" s="42">
        <v>14.134562291105839</v>
      </c>
      <c r="I5" s="42">
        <v>14.134562291105839</v>
      </c>
      <c r="J5" s="42">
        <v>14.134562291105839</v>
      </c>
      <c r="K5" s="47">
        <v>14.134562291105839</v>
      </c>
      <c r="L5" s="42">
        <v>14.026920879876867</v>
      </c>
      <c r="M5" s="42">
        <v>14.313977664994001</v>
      </c>
      <c r="N5" s="42">
        <v>14.4993174455497</v>
      </c>
      <c r="O5" s="42">
        <v>14.4083246659075</v>
      </c>
    </row>
    <row r="6" spans="2:15" ht="15" customHeight="1" x14ac:dyDescent="0.2">
      <c r="B6" s="45">
        <v>4</v>
      </c>
      <c r="C6" s="45" t="s">
        <v>1</v>
      </c>
      <c r="D6" s="42">
        <v>11.456245802688859</v>
      </c>
      <c r="E6" s="42">
        <v>11.456245802688859</v>
      </c>
      <c r="F6" s="42">
        <v>11.456245802688859</v>
      </c>
      <c r="G6" s="47">
        <v>11.456245802688859</v>
      </c>
      <c r="H6" s="42">
        <v>12.616692249209791</v>
      </c>
      <c r="I6" s="42">
        <v>12.616692249209791</v>
      </c>
      <c r="J6" s="42">
        <v>12.616692249209791</v>
      </c>
      <c r="K6" s="47">
        <v>12.616692249209791</v>
      </c>
      <c r="L6" s="42">
        <v>12.666682752328533</v>
      </c>
      <c r="M6" s="42">
        <v>12.8021988816225</v>
      </c>
      <c r="N6" s="42">
        <v>13.0945229698458</v>
      </c>
      <c r="O6" s="42">
        <v>13.097833250550799</v>
      </c>
    </row>
    <row r="7" spans="2:15" ht="15" customHeight="1" x14ac:dyDescent="0.2">
      <c r="B7" s="45">
        <v>5</v>
      </c>
      <c r="C7" s="45" t="s">
        <v>0</v>
      </c>
      <c r="D7" s="42">
        <v>11.867253609550222</v>
      </c>
      <c r="E7" s="42">
        <v>11.867253609550222</v>
      </c>
      <c r="F7" s="42">
        <v>11.867253609550222</v>
      </c>
      <c r="G7" s="47">
        <v>11.867253609550222</v>
      </c>
      <c r="H7" s="42">
        <v>12.687529440351089</v>
      </c>
      <c r="I7" s="42">
        <v>12.687529440351089</v>
      </c>
      <c r="J7" s="42">
        <v>12.687529440351089</v>
      </c>
      <c r="K7" s="47">
        <v>12.687529440351089</v>
      </c>
      <c r="L7" s="42">
        <v>12.608714773965376</v>
      </c>
      <c r="M7" s="42">
        <v>12.783915270681501</v>
      </c>
      <c r="N7" s="42">
        <v>12.854379163208799</v>
      </c>
      <c r="O7" s="42">
        <v>13.0447413049991</v>
      </c>
    </row>
    <row r="8" spans="2:15" ht="15" customHeight="1" x14ac:dyDescent="0.2">
      <c r="B8" s="45">
        <v>6</v>
      </c>
      <c r="C8" s="45" t="s">
        <v>119</v>
      </c>
      <c r="D8" s="42">
        <v>10.909225068659874</v>
      </c>
      <c r="E8" s="42">
        <v>10.909225068659874</v>
      </c>
      <c r="F8" s="42">
        <v>10.909225068659874</v>
      </c>
      <c r="G8" s="47">
        <v>10.909225068659874</v>
      </c>
      <c r="H8" s="42">
        <v>12.570394031938978</v>
      </c>
      <c r="I8" s="42">
        <v>12.570394031938978</v>
      </c>
      <c r="J8" s="42">
        <v>12.570394031938978</v>
      </c>
      <c r="K8" s="47">
        <v>12.570394031938978</v>
      </c>
      <c r="L8" s="42">
        <v>12.606534702443208</v>
      </c>
      <c r="M8" s="42">
        <v>12.7445193735969</v>
      </c>
      <c r="N8" s="42">
        <v>12.971853471504801</v>
      </c>
      <c r="O8" s="42">
        <v>12.9360987481243</v>
      </c>
    </row>
    <row r="9" spans="2:15" ht="15" customHeight="1" x14ac:dyDescent="0.2">
      <c r="B9" s="45">
        <v>7</v>
      </c>
      <c r="C9" s="45" t="s">
        <v>3</v>
      </c>
      <c r="D9" s="42">
        <v>11.121954341295906</v>
      </c>
      <c r="E9" s="42">
        <v>11.121954341295906</v>
      </c>
      <c r="F9" s="42">
        <v>11.121954341295906</v>
      </c>
      <c r="G9" s="47">
        <v>11.121954341295906</v>
      </c>
      <c r="H9" s="42">
        <v>12.578674240177058</v>
      </c>
      <c r="I9" s="42">
        <v>12.578674240177058</v>
      </c>
      <c r="J9" s="42">
        <v>12.578674240177058</v>
      </c>
      <c r="K9" s="47">
        <v>12.578674240177058</v>
      </c>
      <c r="L9" s="42">
        <v>12.582454138402737</v>
      </c>
      <c r="M9" s="42">
        <v>12.6930815022495</v>
      </c>
      <c r="N9" s="42">
        <v>12.8189764275067</v>
      </c>
      <c r="O9" s="42">
        <v>12.8940733970722</v>
      </c>
    </row>
    <row r="10" spans="2:15" ht="15" customHeight="1" x14ac:dyDescent="0.2">
      <c r="B10" s="45">
        <v>8</v>
      </c>
      <c r="C10" s="45" t="s">
        <v>104</v>
      </c>
      <c r="D10" s="42">
        <v>11.430457683229479</v>
      </c>
      <c r="E10" s="42">
        <v>11.430457683229479</v>
      </c>
      <c r="F10" s="42">
        <v>11.430457683229479</v>
      </c>
      <c r="G10" s="47">
        <v>11.430457683229479</v>
      </c>
      <c r="H10" s="42">
        <v>12.831132599082284</v>
      </c>
      <c r="I10" s="42">
        <v>12.831132599082284</v>
      </c>
      <c r="J10" s="42">
        <v>12.831132599082284</v>
      </c>
      <c r="K10" s="47">
        <v>12.831132599082284</v>
      </c>
      <c r="L10" s="42">
        <v>12.783035051376428</v>
      </c>
      <c r="M10" s="42">
        <v>12.879471077270001</v>
      </c>
      <c r="N10" s="42">
        <v>12.8518125120244</v>
      </c>
      <c r="O10" s="42">
        <v>12.8700348185493</v>
      </c>
    </row>
    <row r="11" spans="2:15" ht="15" customHeight="1" x14ac:dyDescent="0.2">
      <c r="B11" s="45">
        <v>9</v>
      </c>
      <c r="C11" s="45" t="s">
        <v>19</v>
      </c>
      <c r="D11" s="42">
        <v>11.178416968827236</v>
      </c>
      <c r="E11" s="42">
        <v>11.178416968827236</v>
      </c>
      <c r="F11" s="42">
        <v>11.178416968827236</v>
      </c>
      <c r="G11" s="47">
        <v>11.178416968827236</v>
      </c>
      <c r="H11" s="42">
        <v>12.34804765952884</v>
      </c>
      <c r="I11" s="42">
        <v>12.34804765952884</v>
      </c>
      <c r="J11" s="42">
        <v>12.34804765952884</v>
      </c>
      <c r="K11" s="47">
        <v>12.34804765952884</v>
      </c>
      <c r="L11" s="42">
        <v>12.336616960973609</v>
      </c>
      <c r="M11" s="42">
        <v>12.1757296192502</v>
      </c>
      <c r="N11" s="42">
        <v>12.398773347769099</v>
      </c>
      <c r="O11" s="42">
        <v>12.8609656095361</v>
      </c>
    </row>
    <row r="12" spans="2:15" ht="15" customHeight="1" x14ac:dyDescent="0.2">
      <c r="B12" s="45">
        <v>10</v>
      </c>
      <c r="C12" s="45" t="s">
        <v>5</v>
      </c>
      <c r="D12" s="42">
        <v>12.274616748898787</v>
      </c>
      <c r="E12" s="42">
        <v>12.274616748898787</v>
      </c>
      <c r="F12" s="42">
        <v>12.274616748898787</v>
      </c>
      <c r="G12" s="47">
        <v>12.274616748898787</v>
      </c>
      <c r="H12" s="42">
        <v>12.443401141624157</v>
      </c>
      <c r="I12" s="42">
        <v>12.443401141624157</v>
      </c>
      <c r="J12" s="42">
        <v>12.443401141624157</v>
      </c>
      <c r="K12" s="47">
        <v>12.443401141624157</v>
      </c>
      <c r="L12" s="42">
        <v>12.310338739965633</v>
      </c>
      <c r="M12" s="42">
        <v>12.345639119273701</v>
      </c>
      <c r="N12" s="42">
        <v>12.5014937217093</v>
      </c>
      <c r="O12" s="42">
        <v>12.7602625975937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18</v>
      </c>
      <c r="C2" s="45"/>
      <c r="D2" s="40" t="s">
        <v>137</v>
      </c>
      <c r="E2" s="40" t="s">
        <v>137</v>
      </c>
      <c r="F2" s="40" t="s">
        <v>137</v>
      </c>
      <c r="G2" s="43" t="s">
        <v>137</v>
      </c>
      <c r="H2" s="40" t="s">
        <v>138</v>
      </c>
      <c r="I2" s="40" t="s">
        <v>138</v>
      </c>
      <c r="J2" s="40" t="s">
        <v>138</v>
      </c>
      <c r="K2" s="43" t="s">
        <v>138</v>
      </c>
      <c r="L2" s="40" t="s">
        <v>134</v>
      </c>
      <c r="M2" s="40" t="s">
        <v>135</v>
      </c>
      <c r="N2" s="40" t="s">
        <v>140</v>
      </c>
      <c r="O2" s="40" t="s">
        <v>142</v>
      </c>
    </row>
    <row r="3" spans="2:15" ht="15" customHeight="1" x14ac:dyDescent="0.2">
      <c r="B3" s="45">
        <v>1</v>
      </c>
      <c r="C3" s="45" t="s">
        <v>6</v>
      </c>
      <c r="D3" s="41">
        <v>7750.0366906259587</v>
      </c>
      <c r="E3" s="41">
        <v>7750.0366906259587</v>
      </c>
      <c r="F3" s="41">
        <v>7750.0366906259587</v>
      </c>
      <c r="G3" s="44">
        <v>7750.0366906259587</v>
      </c>
      <c r="H3" s="41">
        <v>9155.0873847140792</v>
      </c>
      <c r="I3" s="41">
        <v>9155.0873847140792</v>
      </c>
      <c r="J3" s="41">
        <v>9155.0873847140792</v>
      </c>
      <c r="K3" s="44">
        <v>9155.0873847140792</v>
      </c>
      <c r="L3" s="41">
        <v>9412.1548235340415</v>
      </c>
      <c r="M3" s="41">
        <v>9461.2478133511304</v>
      </c>
      <c r="N3" s="41">
        <v>9623.3236265568903</v>
      </c>
      <c r="O3" s="41">
        <v>9767.1429497137397</v>
      </c>
    </row>
    <row r="4" spans="2:15" ht="15" customHeight="1" x14ac:dyDescent="0.2">
      <c r="B4" s="45">
        <v>2</v>
      </c>
      <c r="C4" s="45" t="s">
        <v>2</v>
      </c>
      <c r="D4" s="41">
        <v>5865.2523522449155</v>
      </c>
      <c r="E4" s="41">
        <v>5865.2523522449155</v>
      </c>
      <c r="F4" s="41">
        <v>5865.2523522449155</v>
      </c>
      <c r="G4" s="44">
        <v>5865.2523522449155</v>
      </c>
      <c r="H4" s="41">
        <v>6806.1601679588384</v>
      </c>
      <c r="I4" s="41">
        <v>6806.1601679588384</v>
      </c>
      <c r="J4" s="41">
        <v>6806.1601679588384</v>
      </c>
      <c r="K4" s="44">
        <v>6806.1601679588384</v>
      </c>
      <c r="L4" s="41">
        <v>6980.2220166193783</v>
      </c>
      <c r="M4" s="41">
        <v>6867.3778060290797</v>
      </c>
      <c r="N4" s="41">
        <v>6914.3111540740401</v>
      </c>
      <c r="O4" s="41">
        <v>7032.0861288937003</v>
      </c>
    </row>
    <row r="5" spans="2:15" ht="15" customHeight="1" x14ac:dyDescent="0.2">
      <c r="B5" s="45">
        <v>3</v>
      </c>
      <c r="C5" s="45" t="s">
        <v>4</v>
      </c>
      <c r="D5" s="41">
        <v>5510.8885537683527</v>
      </c>
      <c r="E5" s="41">
        <v>5510.8885537683527</v>
      </c>
      <c r="F5" s="41">
        <v>5510.8885537683527</v>
      </c>
      <c r="G5" s="44">
        <v>5510.8885537683527</v>
      </c>
      <c r="H5" s="41">
        <v>6461.4068663715989</v>
      </c>
      <c r="I5" s="41">
        <v>6461.4068663715989</v>
      </c>
      <c r="J5" s="41">
        <v>6461.4068663715989</v>
      </c>
      <c r="K5" s="44">
        <v>6461.4068663715989</v>
      </c>
      <c r="L5" s="41">
        <v>6464.7610923293378</v>
      </c>
      <c r="M5" s="41">
        <v>6745.0491466144504</v>
      </c>
      <c r="N5" s="41">
        <v>6797.9927014507402</v>
      </c>
      <c r="O5" s="41">
        <v>6992.6292067368104</v>
      </c>
    </row>
    <row r="6" spans="2:15" ht="15" customHeight="1" x14ac:dyDescent="0.2">
      <c r="B6" s="45">
        <v>4</v>
      </c>
      <c r="C6" s="45" t="s">
        <v>3</v>
      </c>
      <c r="D6" s="41">
        <v>4975.0839293885692</v>
      </c>
      <c r="E6" s="41">
        <v>4975.0839293885692</v>
      </c>
      <c r="F6" s="41">
        <v>4975.0839293885692</v>
      </c>
      <c r="G6" s="44">
        <v>4975.0839293885692</v>
      </c>
      <c r="H6" s="41">
        <v>5679.3786301473274</v>
      </c>
      <c r="I6" s="41">
        <v>5679.3786301473274</v>
      </c>
      <c r="J6" s="41">
        <v>5679.3786301473274</v>
      </c>
      <c r="K6" s="44">
        <v>5679.3786301473274</v>
      </c>
      <c r="L6" s="41">
        <v>5538.5431214552445</v>
      </c>
      <c r="M6" s="41">
        <v>5717.7075404683901</v>
      </c>
      <c r="N6" s="41">
        <v>5806.5921388040997</v>
      </c>
      <c r="O6" s="41">
        <v>5800.2757697643201</v>
      </c>
    </row>
    <row r="7" spans="2:15" ht="15" customHeight="1" x14ac:dyDescent="0.2">
      <c r="B7" s="45">
        <v>5</v>
      </c>
      <c r="C7" s="45" t="s">
        <v>5</v>
      </c>
      <c r="D7" s="41">
        <v>5153.8249966030362</v>
      </c>
      <c r="E7" s="41">
        <v>5153.8249966030362</v>
      </c>
      <c r="F7" s="41">
        <v>5153.8249966030362</v>
      </c>
      <c r="G7" s="44">
        <v>5153.8249966030362</v>
      </c>
      <c r="H7" s="41">
        <v>5547.8830187209423</v>
      </c>
      <c r="I7" s="41">
        <v>5547.8830187209423</v>
      </c>
      <c r="J7" s="41">
        <v>5547.8830187209423</v>
      </c>
      <c r="K7" s="44">
        <v>5547.8830187209423</v>
      </c>
      <c r="L7" s="41">
        <v>5861.9772298237258</v>
      </c>
      <c r="M7" s="41">
        <v>5592.6707095335696</v>
      </c>
      <c r="N7" s="41">
        <v>5750.3646423865803</v>
      </c>
      <c r="O7" s="41">
        <v>5675.8653875990203</v>
      </c>
    </row>
    <row r="8" spans="2:15" ht="15" customHeight="1" x14ac:dyDescent="0.2">
      <c r="B8" s="45">
        <v>6</v>
      </c>
      <c r="C8" s="45" t="s">
        <v>1</v>
      </c>
      <c r="D8" s="41">
        <v>4657.4965416911546</v>
      </c>
      <c r="E8" s="41">
        <v>4657.4965416911546</v>
      </c>
      <c r="F8" s="41">
        <v>4657.4965416911546</v>
      </c>
      <c r="G8" s="44">
        <v>4657.4965416911546</v>
      </c>
      <c r="H8" s="41">
        <v>5437.906319918623</v>
      </c>
      <c r="I8" s="41">
        <v>5437.906319918623</v>
      </c>
      <c r="J8" s="41">
        <v>5437.906319918623</v>
      </c>
      <c r="K8" s="44">
        <v>5437.906319918623</v>
      </c>
      <c r="L8" s="41">
        <v>5602.7361642832566</v>
      </c>
      <c r="M8" s="41">
        <v>5593.1586159516601</v>
      </c>
      <c r="N8" s="41">
        <v>5680.7555577161902</v>
      </c>
      <c r="O8" s="41">
        <v>5646.48831861284</v>
      </c>
    </row>
    <row r="9" spans="2:15" ht="15" customHeight="1" x14ac:dyDescent="0.2">
      <c r="B9" s="45">
        <v>7</v>
      </c>
      <c r="C9" s="45" t="s">
        <v>19</v>
      </c>
      <c r="D9" s="41">
        <v>3935.1063674808579</v>
      </c>
      <c r="E9" s="41">
        <v>3935.1063674808579</v>
      </c>
      <c r="F9" s="41">
        <v>3935.1063674808579</v>
      </c>
      <c r="G9" s="44">
        <v>3935.1063674808579</v>
      </c>
      <c r="H9" s="41">
        <v>4495.3979182583171</v>
      </c>
      <c r="I9" s="41">
        <v>4495.3979182583171</v>
      </c>
      <c r="J9" s="41">
        <v>4495.3979182583171</v>
      </c>
      <c r="K9" s="44">
        <v>4495.3979182583171</v>
      </c>
      <c r="L9" s="41">
        <v>4528.6158437683071</v>
      </c>
      <c r="M9" s="41">
        <v>4542.2335198111105</v>
      </c>
      <c r="N9" s="41">
        <v>4994.6737933759696</v>
      </c>
      <c r="O9" s="41">
        <v>5566.5725070150402</v>
      </c>
    </row>
    <row r="10" spans="2:15" ht="15" customHeight="1" x14ac:dyDescent="0.2">
      <c r="B10" s="45">
        <v>8</v>
      </c>
      <c r="C10" s="45" t="s">
        <v>151</v>
      </c>
      <c r="D10" s="41">
        <v>4055.8209005330341</v>
      </c>
      <c r="E10" s="41">
        <v>4055.8209005330341</v>
      </c>
      <c r="F10" s="41">
        <v>4055.8209005330341</v>
      </c>
      <c r="G10" s="44">
        <v>4055.8209005330341</v>
      </c>
      <c r="H10" s="41">
        <v>5302.1126528562745</v>
      </c>
      <c r="I10" s="41">
        <v>5302.1126528562745</v>
      </c>
      <c r="J10" s="41">
        <v>5302.1126528562745</v>
      </c>
      <c r="K10" s="44">
        <v>5302.1126528562745</v>
      </c>
      <c r="L10" s="41">
        <v>5337.1269628002183</v>
      </c>
      <c r="M10" s="41">
        <v>5405.8301996504297</v>
      </c>
      <c r="N10" s="41">
        <v>5287.6585056355798</v>
      </c>
      <c r="O10" s="41">
        <v>5514.67301140165</v>
      </c>
    </row>
    <row r="11" spans="2:15" ht="15" customHeight="1" x14ac:dyDescent="0.2">
      <c r="B11" s="45">
        <v>9</v>
      </c>
      <c r="C11" s="45" t="s">
        <v>152</v>
      </c>
      <c r="D11" s="41">
        <v>4031.9514903124973</v>
      </c>
      <c r="E11" s="41">
        <v>4031.9514903124973</v>
      </c>
      <c r="F11" s="41">
        <v>4031.9514903124973</v>
      </c>
      <c r="G11" s="44">
        <v>4031.9514903124973</v>
      </c>
      <c r="H11" s="41">
        <v>4894.7528103495788</v>
      </c>
      <c r="I11" s="41">
        <v>4894.7528103495788</v>
      </c>
      <c r="J11" s="41">
        <v>4894.7528103495788</v>
      </c>
      <c r="K11" s="44">
        <v>4894.7528103495788</v>
      </c>
      <c r="L11" s="41">
        <v>5135.362777317222</v>
      </c>
      <c r="M11" s="41">
        <v>4918.59320143477</v>
      </c>
      <c r="N11" s="41">
        <v>5443.6975685520501</v>
      </c>
      <c r="O11" s="41">
        <v>5431.4369058818502</v>
      </c>
    </row>
    <row r="12" spans="2:15" ht="15" customHeight="1" x14ac:dyDescent="0.2">
      <c r="B12" s="45">
        <v>10</v>
      </c>
      <c r="C12" s="45" t="s">
        <v>125</v>
      </c>
      <c r="D12" s="41">
        <v>4529.6393247826472</v>
      </c>
      <c r="E12" s="41">
        <v>4529.6393247826472</v>
      </c>
      <c r="F12" s="41">
        <v>4529.6393247826472</v>
      </c>
      <c r="G12" s="44">
        <v>4529.6393247826472</v>
      </c>
      <c r="H12" s="41">
        <v>5407.1348043686849</v>
      </c>
      <c r="I12" s="41">
        <v>5407.1348043686849</v>
      </c>
      <c r="J12" s="41">
        <v>5407.1348043686849</v>
      </c>
      <c r="K12" s="44">
        <v>5407.1348043686849</v>
      </c>
      <c r="L12" s="41">
        <v>5508.4717378055739</v>
      </c>
      <c r="M12" s="41">
        <v>5461.1186742885302</v>
      </c>
      <c r="N12" s="41">
        <v>5473.0064506211802</v>
      </c>
      <c r="O12" s="41">
        <v>5389.0790902707404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Y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2" width="5.625" style="1" customWidth="1"/>
    <col min="73" max="74" width="9.125" style="1" customWidth="1"/>
    <col min="75" max="16384" width="11.625" style="1"/>
  </cols>
  <sheetData>
    <row r="1" spans="1:77" ht="15" customHeight="1" thickBot="1" x14ac:dyDescent="0.25"/>
    <row r="2" spans="1:77" ht="15" customHeight="1" x14ac:dyDescent="0.2">
      <c r="B2" s="49"/>
      <c r="C2" s="50"/>
      <c r="D2" s="121"/>
      <c r="E2" s="139" t="s">
        <v>54</v>
      </c>
      <c r="F2" s="140" t="s">
        <v>55</v>
      </c>
      <c r="G2" s="140" t="s">
        <v>56</v>
      </c>
      <c r="H2" s="140" t="s">
        <v>57</v>
      </c>
      <c r="I2" s="140" t="s">
        <v>58</v>
      </c>
      <c r="J2" s="140" t="s">
        <v>59</v>
      </c>
      <c r="K2" s="140" t="s">
        <v>60</v>
      </c>
      <c r="L2" s="140" t="s">
        <v>61</v>
      </c>
      <c r="M2" s="140" t="s">
        <v>62</v>
      </c>
      <c r="N2" s="140" t="s">
        <v>63</v>
      </c>
      <c r="O2" s="140" t="s">
        <v>64</v>
      </c>
      <c r="P2" s="140" t="s">
        <v>65</v>
      </c>
      <c r="Q2" s="140" t="s">
        <v>66</v>
      </c>
      <c r="R2" s="140" t="s">
        <v>67</v>
      </c>
      <c r="S2" s="140" t="s">
        <v>68</v>
      </c>
      <c r="T2" s="140" t="s">
        <v>69</v>
      </c>
      <c r="U2" s="140" t="s">
        <v>70</v>
      </c>
      <c r="V2" s="140" t="s">
        <v>71</v>
      </c>
      <c r="W2" s="140" t="s">
        <v>72</v>
      </c>
      <c r="X2" s="140" t="s">
        <v>73</v>
      </c>
      <c r="Y2" s="140" t="s">
        <v>74</v>
      </c>
      <c r="Z2" s="140" t="s">
        <v>75</v>
      </c>
      <c r="AA2" s="140" t="s">
        <v>76</v>
      </c>
      <c r="AB2" s="140" t="s">
        <v>77</v>
      </c>
      <c r="AC2" s="140" t="s">
        <v>78</v>
      </c>
      <c r="AD2" s="140" t="s">
        <v>79</v>
      </c>
      <c r="AE2" s="140" t="s">
        <v>80</v>
      </c>
      <c r="AF2" s="140" t="s">
        <v>81</v>
      </c>
      <c r="AG2" s="140" t="s">
        <v>82</v>
      </c>
      <c r="AH2" s="140" t="s">
        <v>83</v>
      </c>
      <c r="AI2" s="140" t="s">
        <v>84</v>
      </c>
      <c r="AJ2" s="140" t="s">
        <v>85</v>
      </c>
      <c r="AK2" s="140" t="s">
        <v>86</v>
      </c>
      <c r="AL2" s="140" t="s">
        <v>87</v>
      </c>
      <c r="AM2" s="140" t="s">
        <v>88</v>
      </c>
      <c r="AN2" s="140" t="s">
        <v>89</v>
      </c>
      <c r="AO2" s="140" t="s">
        <v>90</v>
      </c>
      <c r="AP2" s="140" t="s">
        <v>91</v>
      </c>
      <c r="AQ2" s="140" t="s">
        <v>92</v>
      </c>
      <c r="AR2" s="141" t="s">
        <v>93</v>
      </c>
      <c r="AS2" s="140" t="s">
        <v>94</v>
      </c>
      <c r="AT2" s="140" t="s">
        <v>95</v>
      </c>
      <c r="AU2" s="140" t="s">
        <v>96</v>
      </c>
      <c r="AV2" s="141" t="s">
        <v>97</v>
      </c>
      <c r="AW2" s="140" t="s">
        <v>98</v>
      </c>
      <c r="AX2" s="140" t="s">
        <v>99</v>
      </c>
      <c r="AY2" s="140" t="s">
        <v>100</v>
      </c>
      <c r="AZ2" s="141" t="s">
        <v>101</v>
      </c>
      <c r="BA2" s="140" t="s">
        <v>98</v>
      </c>
      <c r="BB2" s="140" t="s">
        <v>102</v>
      </c>
      <c r="BC2" s="140" t="s">
        <v>100</v>
      </c>
      <c r="BD2" s="142" t="s">
        <v>103</v>
      </c>
      <c r="BE2" s="142" t="s">
        <v>121</v>
      </c>
      <c r="BF2" s="142" t="s">
        <v>122</v>
      </c>
      <c r="BG2" s="142" t="s">
        <v>123</v>
      </c>
      <c r="BH2" s="142" t="s">
        <v>124</v>
      </c>
      <c r="BI2" s="142" t="s">
        <v>126</v>
      </c>
      <c r="BJ2" s="142" t="s">
        <v>128</v>
      </c>
      <c r="BK2" s="142" t="s">
        <v>130</v>
      </c>
      <c r="BL2" s="142" t="s">
        <v>129</v>
      </c>
      <c r="BM2" s="142" t="s">
        <v>132</v>
      </c>
      <c r="BN2" s="142" t="s">
        <v>133</v>
      </c>
      <c r="BO2" s="142" t="s">
        <v>134</v>
      </c>
      <c r="BP2" s="142" t="s">
        <v>135</v>
      </c>
      <c r="BQ2" s="142" t="s">
        <v>140</v>
      </c>
      <c r="BR2" s="142" t="s">
        <v>142</v>
      </c>
      <c r="BS2" s="142" t="s">
        <v>144</v>
      </c>
      <c r="BT2" s="142" t="s">
        <v>143</v>
      </c>
      <c r="BU2" s="180" t="s">
        <v>41</v>
      </c>
      <c r="BV2" s="181"/>
    </row>
    <row r="3" spans="1:77" ht="15" customHeight="1" x14ac:dyDescent="0.2">
      <c r="B3" s="165" t="s">
        <v>50</v>
      </c>
      <c r="C3" s="166"/>
      <c r="D3" s="167"/>
      <c r="E3" s="162">
        <v>2004</v>
      </c>
      <c r="F3" s="162"/>
      <c r="G3" s="162"/>
      <c r="H3" s="164"/>
      <c r="I3" s="161">
        <v>2005</v>
      </c>
      <c r="J3" s="162"/>
      <c r="K3" s="162"/>
      <c r="L3" s="164"/>
      <c r="M3" s="161">
        <v>2006</v>
      </c>
      <c r="N3" s="162"/>
      <c r="O3" s="162"/>
      <c r="P3" s="164"/>
      <c r="Q3" s="161">
        <v>2007</v>
      </c>
      <c r="R3" s="162"/>
      <c r="S3" s="162"/>
      <c r="T3" s="164"/>
      <c r="U3" s="161">
        <v>2008</v>
      </c>
      <c r="V3" s="162"/>
      <c r="W3" s="162"/>
      <c r="X3" s="164"/>
      <c r="Y3" s="161">
        <v>2009</v>
      </c>
      <c r="Z3" s="162"/>
      <c r="AA3" s="162"/>
      <c r="AB3" s="164"/>
      <c r="AC3" s="161">
        <v>2010</v>
      </c>
      <c r="AD3" s="162"/>
      <c r="AE3" s="162"/>
      <c r="AF3" s="164"/>
      <c r="AG3" s="161">
        <v>2011</v>
      </c>
      <c r="AH3" s="162"/>
      <c r="AI3" s="162"/>
      <c r="AJ3" s="164"/>
      <c r="AK3" s="161">
        <v>2012</v>
      </c>
      <c r="AL3" s="162"/>
      <c r="AM3" s="162"/>
      <c r="AN3" s="164"/>
      <c r="AO3" s="161">
        <v>2013</v>
      </c>
      <c r="AP3" s="162"/>
      <c r="AQ3" s="162"/>
      <c r="AR3" s="162"/>
      <c r="AS3" s="161">
        <v>2014</v>
      </c>
      <c r="AT3" s="162"/>
      <c r="AU3" s="162"/>
      <c r="AV3" s="162"/>
      <c r="AW3" s="161">
        <v>2015</v>
      </c>
      <c r="AX3" s="162"/>
      <c r="AY3" s="162"/>
      <c r="AZ3" s="162"/>
      <c r="BA3" s="161">
        <v>2016</v>
      </c>
      <c r="BB3" s="162"/>
      <c r="BC3" s="162"/>
      <c r="BD3" s="162"/>
      <c r="BE3" s="161">
        <v>2017</v>
      </c>
      <c r="BF3" s="162"/>
      <c r="BG3" s="162"/>
      <c r="BH3" s="164"/>
      <c r="BI3" s="161">
        <v>2018</v>
      </c>
      <c r="BJ3" s="162"/>
      <c r="BK3" s="162"/>
      <c r="BL3" s="164"/>
      <c r="BM3" s="161">
        <v>2019</v>
      </c>
      <c r="BN3" s="162"/>
      <c r="BO3" s="162"/>
      <c r="BP3" s="163"/>
      <c r="BQ3" s="161">
        <v>2020</v>
      </c>
      <c r="BR3" s="162"/>
      <c r="BS3" s="162"/>
      <c r="BT3" s="163"/>
      <c r="BU3" s="174" t="s">
        <v>153</v>
      </c>
      <c r="BV3" s="175"/>
    </row>
    <row r="4" spans="1:77" ht="15" customHeight="1" thickBot="1" x14ac:dyDescent="0.25">
      <c r="B4" s="168"/>
      <c r="C4" s="169"/>
      <c r="D4" s="170"/>
      <c r="E4" s="126"/>
      <c r="F4" s="127" t="s">
        <v>55</v>
      </c>
      <c r="G4" s="127"/>
      <c r="H4" s="127" t="s">
        <v>57</v>
      </c>
      <c r="I4" s="126"/>
      <c r="J4" s="127" t="s">
        <v>59</v>
      </c>
      <c r="K4" s="127"/>
      <c r="L4" s="127" t="s">
        <v>61</v>
      </c>
      <c r="M4" s="126"/>
      <c r="N4" s="127" t="s">
        <v>63</v>
      </c>
      <c r="O4" s="127"/>
      <c r="P4" s="127" t="s">
        <v>65</v>
      </c>
      <c r="Q4" s="126"/>
      <c r="R4" s="127" t="s">
        <v>67</v>
      </c>
      <c r="S4" s="127"/>
      <c r="T4" s="127" t="s">
        <v>69</v>
      </c>
      <c r="U4" s="126"/>
      <c r="V4" s="127" t="s">
        <v>71</v>
      </c>
      <c r="W4" s="127"/>
      <c r="X4" s="127" t="s">
        <v>73</v>
      </c>
      <c r="Y4" s="126"/>
      <c r="Z4" s="127" t="s">
        <v>75</v>
      </c>
      <c r="AA4" s="127"/>
      <c r="AB4" s="127" t="s">
        <v>77</v>
      </c>
      <c r="AC4" s="126"/>
      <c r="AD4" s="127" t="s">
        <v>79</v>
      </c>
      <c r="AE4" s="127"/>
      <c r="AF4" s="127" t="s">
        <v>81</v>
      </c>
      <c r="AG4" s="126"/>
      <c r="AH4" s="127" t="s">
        <v>83</v>
      </c>
      <c r="AI4" s="127"/>
      <c r="AJ4" s="127" t="s">
        <v>85</v>
      </c>
      <c r="AK4" s="126"/>
      <c r="AL4" s="127" t="s">
        <v>87</v>
      </c>
      <c r="AM4" s="127"/>
      <c r="AN4" s="127" t="s">
        <v>89</v>
      </c>
      <c r="AO4" s="126"/>
      <c r="AP4" s="127" t="s">
        <v>91</v>
      </c>
      <c r="AQ4" s="127"/>
      <c r="AR4" s="127" t="s">
        <v>93</v>
      </c>
      <c r="AS4" s="126"/>
      <c r="AT4" s="127" t="s">
        <v>95</v>
      </c>
      <c r="AU4" s="127"/>
      <c r="AV4" s="127" t="s">
        <v>97</v>
      </c>
      <c r="AW4" s="126"/>
      <c r="AX4" s="127" t="s">
        <v>99</v>
      </c>
      <c r="AY4" s="127"/>
      <c r="AZ4" s="127" t="s">
        <v>101</v>
      </c>
      <c r="BA4" s="126"/>
      <c r="BB4" s="127" t="s">
        <v>102</v>
      </c>
      <c r="BC4" s="127"/>
      <c r="BD4" s="127" t="s">
        <v>103</v>
      </c>
      <c r="BE4" s="127"/>
      <c r="BF4" s="127" t="s">
        <v>122</v>
      </c>
      <c r="BG4" s="127"/>
      <c r="BH4" s="127" t="s">
        <v>124</v>
      </c>
      <c r="BI4" s="127"/>
      <c r="BJ4" s="127" t="s">
        <v>128</v>
      </c>
      <c r="BK4" s="127"/>
      <c r="BL4" s="127" t="s">
        <v>129</v>
      </c>
      <c r="BM4" s="127"/>
      <c r="BN4" s="127" t="s">
        <v>133</v>
      </c>
      <c r="BO4" s="127"/>
      <c r="BP4" s="127" t="s">
        <v>135</v>
      </c>
      <c r="BQ4" s="127"/>
      <c r="BR4" s="127" t="s">
        <v>142</v>
      </c>
      <c r="BS4" s="127"/>
      <c r="BT4" s="127" t="s">
        <v>143</v>
      </c>
      <c r="BU4" s="52" t="s">
        <v>140</v>
      </c>
      <c r="BV4" s="53" t="s">
        <v>133</v>
      </c>
    </row>
    <row r="5" spans="1:77" ht="20.100000000000001" customHeight="1" x14ac:dyDescent="0.2">
      <c r="A5" s="48"/>
      <c r="B5" s="172" t="s">
        <v>44</v>
      </c>
      <c r="C5" s="54" t="s">
        <v>35</v>
      </c>
      <c r="D5" s="55" t="s">
        <v>39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/>
      <c r="BT5" s="56"/>
      <c r="BU5" s="57">
        <f>BR5/BQ5-1</f>
        <v>8.6799546686107121E-3</v>
      </c>
      <c r="BV5" s="58">
        <f>BR5/BN5-1</f>
        <v>3.1178604167909629E-2</v>
      </c>
      <c r="BX5" s="144"/>
      <c r="BY5" s="144"/>
    </row>
    <row r="6" spans="1:77" ht="20.100000000000001" customHeight="1" x14ac:dyDescent="0.2">
      <c r="A6" s="48"/>
      <c r="B6" s="173"/>
      <c r="C6" s="59" t="s">
        <v>35</v>
      </c>
      <c r="D6" s="60" t="s">
        <v>40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/>
      <c r="BT6" s="56"/>
      <c r="BU6" s="57">
        <f>BR6/BQ6-1</f>
        <v>1.1046554451219937E-2</v>
      </c>
      <c r="BV6" s="58">
        <f>BR6/BN6-1</f>
        <v>3.7855364259349544E-2</v>
      </c>
    </row>
    <row r="7" spans="1:77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5"/>
      <c r="BV7" s="66"/>
    </row>
    <row r="8" spans="1:77" ht="20.100000000000001" customHeight="1" x14ac:dyDescent="0.2">
      <c r="A8" s="48"/>
      <c r="B8" s="171" t="s">
        <v>45</v>
      </c>
      <c r="C8" s="67" t="s">
        <v>35</v>
      </c>
      <c r="D8" s="68" t="s">
        <v>39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/>
      <c r="BT8" s="69"/>
      <c r="BU8" s="70">
        <f>BR8/BQ8-1</f>
        <v>1.7948395987999577E-2</v>
      </c>
      <c r="BV8" s="71">
        <f>BR8/BN8-1</f>
        <v>7.8135802324201142E-2</v>
      </c>
    </row>
    <row r="9" spans="1:77" ht="20.100000000000001" customHeight="1" x14ac:dyDescent="0.2">
      <c r="A9" s="48"/>
      <c r="B9" s="171"/>
      <c r="C9" s="67" t="s">
        <v>35</v>
      </c>
      <c r="D9" s="68" t="s">
        <v>40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/>
      <c r="BT9" s="69"/>
      <c r="BU9" s="70">
        <f>BR9/BQ9-1</f>
        <v>2.5722415366422613E-2</v>
      </c>
      <c r="BV9" s="71">
        <f>BR9/BN9-1</f>
        <v>0.11564501857079601</v>
      </c>
    </row>
    <row r="10" spans="1:77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65"/>
      <c r="BV10" s="66"/>
    </row>
    <row r="11" spans="1:77" ht="20.100000000000001" customHeight="1" x14ac:dyDescent="0.2">
      <c r="A11" s="48"/>
      <c r="B11" s="178" t="s">
        <v>46</v>
      </c>
      <c r="C11" s="75" t="s">
        <v>35</v>
      </c>
      <c r="D11" s="76" t="s">
        <v>39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/>
      <c r="BT11" s="77"/>
      <c r="BU11" s="78">
        <f>BR11/BQ11-1</f>
        <v>1.7618508731860549E-2</v>
      </c>
      <c r="BV11" s="79">
        <f>BR11/BN11-1</f>
        <v>8.9463890594444262E-2</v>
      </c>
    </row>
    <row r="12" spans="1:77" ht="20.100000000000001" customHeight="1" x14ac:dyDescent="0.2">
      <c r="A12" s="48"/>
      <c r="B12" s="178"/>
      <c r="C12" s="75" t="s">
        <v>35</v>
      </c>
      <c r="D12" s="76" t="s">
        <v>40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/>
      <c r="BT12" s="77"/>
      <c r="BU12" s="78">
        <f>BR12/BQ12-1</f>
        <v>2.0712571948916736E-2</v>
      </c>
      <c r="BV12" s="79">
        <f>BR12/BN12-1</f>
        <v>9.8533191596423597E-2</v>
      </c>
    </row>
    <row r="13" spans="1:77" ht="20.100000000000001" customHeight="1" x14ac:dyDescent="0.2">
      <c r="B13" s="61"/>
      <c r="C13" s="62"/>
      <c r="D13" s="63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80"/>
      <c r="BV13" s="81"/>
    </row>
    <row r="14" spans="1:77" ht="20.100000000000001" customHeight="1" x14ac:dyDescent="0.2">
      <c r="B14" s="165" t="s">
        <v>51</v>
      </c>
      <c r="C14" s="166"/>
      <c r="D14" s="167"/>
      <c r="E14" s="162">
        <v>2004</v>
      </c>
      <c r="F14" s="162"/>
      <c r="G14" s="162"/>
      <c r="H14" s="164"/>
      <c r="I14" s="161">
        <v>2005</v>
      </c>
      <c r="J14" s="162"/>
      <c r="K14" s="162"/>
      <c r="L14" s="164"/>
      <c r="M14" s="161">
        <v>2006</v>
      </c>
      <c r="N14" s="162"/>
      <c r="O14" s="162"/>
      <c r="P14" s="164"/>
      <c r="Q14" s="161">
        <v>2007</v>
      </c>
      <c r="R14" s="162"/>
      <c r="S14" s="162"/>
      <c r="T14" s="164"/>
      <c r="U14" s="161">
        <v>2008</v>
      </c>
      <c r="V14" s="162"/>
      <c r="W14" s="162"/>
      <c r="X14" s="164"/>
      <c r="Y14" s="161">
        <v>2009</v>
      </c>
      <c r="Z14" s="162"/>
      <c r="AA14" s="162"/>
      <c r="AB14" s="164"/>
      <c r="AC14" s="161">
        <v>2010</v>
      </c>
      <c r="AD14" s="162"/>
      <c r="AE14" s="162"/>
      <c r="AF14" s="164"/>
      <c r="AG14" s="161">
        <v>2011</v>
      </c>
      <c r="AH14" s="162"/>
      <c r="AI14" s="162"/>
      <c r="AJ14" s="164"/>
      <c r="AK14" s="161">
        <v>2012</v>
      </c>
      <c r="AL14" s="162"/>
      <c r="AM14" s="162"/>
      <c r="AN14" s="164"/>
      <c r="AO14" s="161">
        <v>2013</v>
      </c>
      <c r="AP14" s="162"/>
      <c r="AQ14" s="162"/>
      <c r="AR14" s="162"/>
      <c r="AS14" s="161">
        <v>2014</v>
      </c>
      <c r="AT14" s="162"/>
      <c r="AU14" s="162"/>
      <c r="AV14" s="162"/>
      <c r="AW14" s="161">
        <v>2015</v>
      </c>
      <c r="AX14" s="162"/>
      <c r="AY14" s="162"/>
      <c r="AZ14" s="162"/>
      <c r="BA14" s="161">
        <v>2016</v>
      </c>
      <c r="BB14" s="162"/>
      <c r="BC14" s="162"/>
      <c r="BD14" s="162"/>
      <c r="BE14" s="161">
        <v>2017</v>
      </c>
      <c r="BF14" s="162"/>
      <c r="BG14" s="162"/>
      <c r="BH14" s="162"/>
      <c r="BI14" s="161">
        <v>2018</v>
      </c>
      <c r="BJ14" s="162"/>
      <c r="BK14" s="162"/>
      <c r="BL14" s="164"/>
      <c r="BM14" s="161">
        <v>2019</v>
      </c>
      <c r="BN14" s="162"/>
      <c r="BO14" s="162"/>
      <c r="BP14" s="163"/>
      <c r="BQ14" s="161">
        <v>2020</v>
      </c>
      <c r="BR14" s="162"/>
      <c r="BS14" s="162"/>
      <c r="BT14" s="163"/>
      <c r="BU14" s="174" t="s">
        <v>153</v>
      </c>
      <c r="BV14" s="175"/>
    </row>
    <row r="15" spans="1:77" ht="20.100000000000001" customHeight="1" thickBot="1" x14ac:dyDescent="0.25">
      <c r="B15" s="168"/>
      <c r="C15" s="169"/>
      <c r="D15" s="170"/>
      <c r="E15" s="126"/>
      <c r="F15" s="127" t="s">
        <v>55</v>
      </c>
      <c r="G15" s="127"/>
      <c r="H15" s="127" t="s">
        <v>57</v>
      </c>
      <c r="I15" s="126"/>
      <c r="J15" s="127" t="s">
        <v>59</v>
      </c>
      <c r="K15" s="127"/>
      <c r="L15" s="127" t="s">
        <v>61</v>
      </c>
      <c r="M15" s="126"/>
      <c r="N15" s="127" t="s">
        <v>63</v>
      </c>
      <c r="O15" s="127"/>
      <c r="P15" s="127" t="s">
        <v>65</v>
      </c>
      <c r="Q15" s="126"/>
      <c r="R15" s="127" t="s">
        <v>67</v>
      </c>
      <c r="S15" s="127"/>
      <c r="T15" s="127" t="s">
        <v>69</v>
      </c>
      <c r="U15" s="126"/>
      <c r="V15" s="127" t="s">
        <v>71</v>
      </c>
      <c r="W15" s="127"/>
      <c r="X15" s="127" t="s">
        <v>73</v>
      </c>
      <c r="Y15" s="126"/>
      <c r="Z15" s="127" t="s">
        <v>75</v>
      </c>
      <c r="AA15" s="127"/>
      <c r="AB15" s="127" t="s">
        <v>77</v>
      </c>
      <c r="AC15" s="126"/>
      <c r="AD15" s="127" t="s">
        <v>79</v>
      </c>
      <c r="AE15" s="127"/>
      <c r="AF15" s="127" t="s">
        <v>81</v>
      </c>
      <c r="AG15" s="126"/>
      <c r="AH15" s="127" t="s">
        <v>83</v>
      </c>
      <c r="AI15" s="127"/>
      <c r="AJ15" s="127" t="s">
        <v>85</v>
      </c>
      <c r="AK15" s="126"/>
      <c r="AL15" s="127" t="s">
        <v>87</v>
      </c>
      <c r="AM15" s="127"/>
      <c r="AN15" s="127" t="s">
        <v>89</v>
      </c>
      <c r="AO15" s="126"/>
      <c r="AP15" s="127" t="s">
        <v>91</v>
      </c>
      <c r="AQ15" s="127"/>
      <c r="AR15" s="127" t="s">
        <v>93</v>
      </c>
      <c r="AS15" s="126"/>
      <c r="AT15" s="127" t="s">
        <v>95</v>
      </c>
      <c r="AU15" s="127"/>
      <c r="AV15" s="127" t="s">
        <v>97</v>
      </c>
      <c r="AW15" s="126"/>
      <c r="AX15" s="127" t="s">
        <v>99</v>
      </c>
      <c r="AY15" s="127"/>
      <c r="AZ15" s="127" t="s">
        <v>101</v>
      </c>
      <c r="BA15" s="126"/>
      <c r="BB15" s="127" t="s">
        <v>102</v>
      </c>
      <c r="BC15" s="127"/>
      <c r="BD15" s="127" t="s">
        <v>103</v>
      </c>
      <c r="BE15" s="127"/>
      <c r="BF15" s="127" t="s">
        <v>122</v>
      </c>
      <c r="BG15" s="127"/>
      <c r="BH15" s="127" t="s">
        <v>124</v>
      </c>
      <c r="BI15" s="127"/>
      <c r="BJ15" s="127" t="s">
        <v>128</v>
      </c>
      <c r="BK15" s="127"/>
      <c r="BL15" s="127" t="s">
        <v>129</v>
      </c>
      <c r="BM15" s="127"/>
      <c r="BN15" s="127" t="s">
        <v>133</v>
      </c>
      <c r="BO15" s="127"/>
      <c r="BP15" s="127" t="s">
        <v>135</v>
      </c>
      <c r="BQ15" s="149"/>
      <c r="BR15" s="149" t="s">
        <v>142</v>
      </c>
      <c r="BS15" s="149"/>
      <c r="BT15" s="149" t="s">
        <v>143</v>
      </c>
      <c r="BU15" s="52" t="s">
        <v>140</v>
      </c>
      <c r="BV15" s="53" t="s">
        <v>133</v>
      </c>
    </row>
    <row r="16" spans="1:77" ht="20.100000000000001" customHeight="1" x14ac:dyDescent="0.2">
      <c r="A16" s="48"/>
      <c r="B16" s="172" t="s">
        <v>44</v>
      </c>
      <c r="C16" s="59" t="s">
        <v>35</v>
      </c>
      <c r="D16" s="60" t="s">
        <v>39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/>
      <c r="BT16" s="82"/>
      <c r="BU16" s="57">
        <f>BR16/BQ16-1</f>
        <v>8.6799546686109341E-3</v>
      </c>
      <c r="BV16" s="58">
        <f>BR16/BN16-1</f>
        <v>3.1178604167909629E-2</v>
      </c>
    </row>
    <row r="17" spans="1:74" ht="20.100000000000001" customHeight="1" x14ac:dyDescent="0.2">
      <c r="A17" s="48"/>
      <c r="B17" s="173"/>
      <c r="C17" s="59" t="s">
        <v>36</v>
      </c>
      <c r="D17" s="60" t="s">
        <v>39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/>
      <c r="BT17" s="82"/>
      <c r="BU17" s="57">
        <f>BR17/BQ17-1</f>
        <v>8.9223718605149216E-3</v>
      </c>
      <c r="BV17" s="58">
        <f>BR17/BN17-1</f>
        <v>2.1592425516629321E-2</v>
      </c>
    </row>
    <row r="18" spans="1:74" ht="20.100000000000001" customHeight="1" x14ac:dyDescent="0.2">
      <c r="A18" s="48"/>
      <c r="B18" s="173"/>
      <c r="C18" s="59" t="s">
        <v>37</v>
      </c>
      <c r="D18" s="60" t="s">
        <v>39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/>
      <c r="BT18" s="82"/>
      <c r="BU18" s="57">
        <f>BR18/BQ18-1</f>
        <v>8.5195826139667918E-3</v>
      </c>
      <c r="BV18" s="58">
        <f>BR18/BN18-1</f>
        <v>3.7622461439500432E-2</v>
      </c>
    </row>
    <row r="19" spans="1:74" ht="5.0999999999999996" customHeight="1" x14ac:dyDescent="0.2">
      <c r="B19" s="173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65"/>
      <c r="BV19" s="66"/>
    </row>
    <row r="20" spans="1:74" ht="20.100000000000001" customHeight="1" x14ac:dyDescent="0.2">
      <c r="A20" s="48"/>
      <c r="B20" s="173"/>
      <c r="C20" s="83" t="s">
        <v>14</v>
      </c>
      <c r="D20" s="84" t="s">
        <v>40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/>
      <c r="BT20" s="85"/>
      <c r="BU20" s="57">
        <f>BR20/BQ20-1</f>
        <v>1.1046554451219937E-2</v>
      </c>
      <c r="BV20" s="58">
        <f>BR20/BN20-1</f>
        <v>3.7855364259349544E-2</v>
      </c>
    </row>
    <row r="21" spans="1:74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9"/>
      <c r="BV21" s="90"/>
    </row>
    <row r="22" spans="1:74" ht="20.100000000000001" customHeight="1" x14ac:dyDescent="0.2">
      <c r="A22" s="48"/>
      <c r="B22" s="171" t="s">
        <v>45</v>
      </c>
      <c r="C22" s="67" t="s">
        <v>35</v>
      </c>
      <c r="D22" s="68" t="s">
        <v>39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/>
      <c r="BT22" s="69"/>
      <c r="BU22" s="70">
        <f>BR22/BQ22-1</f>
        <v>1.7948395987999577E-2</v>
      </c>
      <c r="BV22" s="71">
        <f>BR22/BN22-1</f>
        <v>7.8135802324201142E-2</v>
      </c>
    </row>
    <row r="23" spans="1:74" ht="20.100000000000001" customHeight="1" x14ac:dyDescent="0.2">
      <c r="A23" s="48"/>
      <c r="B23" s="171"/>
      <c r="C23" s="67" t="s">
        <v>36</v>
      </c>
      <c r="D23" s="68" t="s">
        <v>39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/>
      <c r="BT23" s="69"/>
      <c r="BU23" s="70">
        <f>BR23/BQ23-1</f>
        <v>1.8442980867621861E-2</v>
      </c>
      <c r="BV23" s="71">
        <f>BR23/BN23-1</f>
        <v>8.4495833777483265E-2</v>
      </c>
    </row>
    <row r="24" spans="1:74" ht="20.100000000000001" customHeight="1" x14ac:dyDescent="0.2">
      <c r="A24" s="48"/>
      <c r="B24" s="171"/>
      <c r="C24" s="67" t="s">
        <v>37</v>
      </c>
      <c r="D24" s="68" t="s">
        <v>39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/>
      <c r="BT24" s="69"/>
      <c r="BU24" s="70">
        <f>BR24/BQ24-1</f>
        <v>1.7579647264474696E-2</v>
      </c>
      <c r="BV24" s="71">
        <f>BR24/BN24-1</f>
        <v>7.3438305853175567E-2</v>
      </c>
    </row>
    <row r="25" spans="1:74" ht="5.0999999999999996" customHeight="1" x14ac:dyDescent="0.2">
      <c r="B25" s="171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65"/>
      <c r="BV25" s="66"/>
    </row>
    <row r="26" spans="1:74" ht="20.100000000000001" customHeight="1" x14ac:dyDescent="0.2">
      <c r="A26" s="48"/>
      <c r="B26" s="171"/>
      <c r="C26" s="91" t="s">
        <v>35</v>
      </c>
      <c r="D26" s="92" t="s">
        <v>40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/>
      <c r="BT26" s="93"/>
      <c r="BU26" s="70">
        <f>BR26/BQ26-1</f>
        <v>2.5722415366422613E-2</v>
      </c>
      <c r="BV26" s="71">
        <f>BR26/BN26-1</f>
        <v>0.11564501857079579</v>
      </c>
    </row>
    <row r="27" spans="1:74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65"/>
      <c r="BV27" s="66"/>
    </row>
    <row r="28" spans="1:74" ht="20.100000000000001" customHeight="1" x14ac:dyDescent="0.2">
      <c r="A28" s="48"/>
      <c r="B28" s="178" t="s">
        <v>46</v>
      </c>
      <c r="C28" s="75" t="s">
        <v>35</v>
      </c>
      <c r="D28" s="76" t="s">
        <v>39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/>
      <c r="BT28" s="77"/>
      <c r="BU28" s="78">
        <f>BR28/BQ28-1</f>
        <v>1.7618508731860549E-2</v>
      </c>
      <c r="BV28" s="79">
        <f>BR28/BN28-1</f>
        <v>8.9463890594444262E-2</v>
      </c>
    </row>
    <row r="29" spans="1:74" ht="20.100000000000001" customHeight="1" x14ac:dyDescent="0.2">
      <c r="A29" s="48"/>
      <c r="B29" s="178"/>
      <c r="C29" s="75" t="s">
        <v>36</v>
      </c>
      <c r="D29" s="76" t="s">
        <v>39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/>
      <c r="BT29" s="77"/>
      <c r="BU29" s="78">
        <f>BR29/BQ29-1</f>
        <v>1.7104949815845094E-2</v>
      </c>
      <c r="BV29" s="79">
        <f>BR29/BN29-1</f>
        <v>7.8967131579942951E-2</v>
      </c>
    </row>
    <row r="30" spans="1:74" ht="20.100000000000001" customHeight="1" x14ac:dyDescent="0.2">
      <c r="A30" s="48"/>
      <c r="B30" s="178"/>
      <c r="C30" s="75" t="s">
        <v>37</v>
      </c>
      <c r="D30" s="76" t="s">
        <v>39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/>
      <c r="BT30" s="77"/>
      <c r="BU30" s="78">
        <f>BR30/BQ30-1</f>
        <v>1.8023886982420967E-2</v>
      </c>
      <c r="BV30" s="79">
        <f>BR30/BN30-1</f>
        <v>9.7887199022580695E-2</v>
      </c>
    </row>
    <row r="31" spans="1:74" ht="5.0999999999999996" customHeight="1" x14ac:dyDescent="0.2">
      <c r="B31" s="178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65"/>
      <c r="BV31" s="66"/>
    </row>
    <row r="32" spans="1:74" ht="20.100000000000001" customHeight="1" x14ac:dyDescent="0.2">
      <c r="A32" s="48"/>
      <c r="B32" s="178"/>
      <c r="C32" s="94" t="s">
        <v>14</v>
      </c>
      <c r="D32" s="95" t="s">
        <v>40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/>
      <c r="BT32" s="96"/>
      <c r="BU32" s="78">
        <f>BR32/BQ32-1</f>
        <v>2.0712571948916736E-2</v>
      </c>
      <c r="BV32" s="79">
        <f>BR32/BN32-1</f>
        <v>9.8533191596423597E-2</v>
      </c>
    </row>
    <row r="33" spans="1:74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65"/>
      <c r="BV33" s="66"/>
    </row>
    <row r="34" spans="1:74" ht="20.100000000000001" customHeight="1" x14ac:dyDescent="0.2">
      <c r="A34" s="48"/>
      <c r="B34" s="122" t="s">
        <v>47</v>
      </c>
      <c r="C34" s="97" t="s">
        <v>14</v>
      </c>
      <c r="D34" s="98" t="s">
        <v>40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/>
      <c r="BT34" s="99"/>
      <c r="BU34" s="100">
        <f>BR34/BQ34-1</f>
        <v>2.3433608952553753E-2</v>
      </c>
      <c r="BV34" s="101">
        <f>BR34/BN34-1</f>
        <v>0.10778241530439292</v>
      </c>
    </row>
    <row r="35" spans="1:74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65"/>
      <c r="BV35" s="66"/>
    </row>
    <row r="36" spans="1:74" ht="20.100000000000001" customHeight="1" x14ac:dyDescent="0.2">
      <c r="A36" s="48"/>
      <c r="B36" s="176" t="s">
        <v>53</v>
      </c>
      <c r="C36" s="103" t="s">
        <v>14</v>
      </c>
      <c r="D36" s="104" t="s">
        <v>40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/>
      <c r="BT36" s="105"/>
      <c r="BU36" s="106">
        <f>BR36/BQ36-1</f>
        <v>1.7928870771602989E-2</v>
      </c>
      <c r="BV36" s="107">
        <f>BR36/BN36-1</f>
        <v>7.5789199198527779E-2</v>
      </c>
    </row>
    <row r="37" spans="1:74" ht="5.0999999999999996" customHeight="1" x14ac:dyDescent="0.2">
      <c r="A37" s="3"/>
      <c r="B37" s="176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9"/>
      <c r="BV37" s="90"/>
    </row>
    <row r="38" spans="1:74" ht="20.100000000000001" customHeight="1" x14ac:dyDescent="0.2">
      <c r="A38" s="48"/>
      <c r="B38" s="176"/>
      <c r="C38" s="108" t="s">
        <v>32</v>
      </c>
      <c r="D38" s="109" t="s">
        <v>40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/>
      <c r="BT38" s="110"/>
      <c r="BU38" s="111">
        <f>BR38/BQ38-1</f>
        <v>1.7384374860136553E-2</v>
      </c>
      <c r="BV38" s="112">
        <f>BR38/BN38-1</f>
        <v>7.3247345207438697E-2</v>
      </c>
    </row>
    <row r="39" spans="1:74" ht="20.100000000000001" customHeight="1" x14ac:dyDescent="0.2">
      <c r="A39" s="48"/>
      <c r="B39" s="176"/>
      <c r="C39" s="108" t="s">
        <v>33</v>
      </c>
      <c r="D39" s="109" t="s">
        <v>40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/>
      <c r="BT39" s="110"/>
      <c r="BU39" s="111">
        <f>BR39/BQ39-1</f>
        <v>1.8847799143439925E-2</v>
      </c>
      <c r="BV39" s="112">
        <f>BR39/BN39-1</f>
        <v>7.9892485890506348E-2</v>
      </c>
    </row>
    <row r="40" spans="1:74" ht="20.100000000000001" customHeight="1" thickBot="1" x14ac:dyDescent="0.25">
      <c r="A40" s="48"/>
      <c r="B40" s="177"/>
      <c r="C40" s="113" t="s">
        <v>34</v>
      </c>
      <c r="D40" s="114" t="s">
        <v>40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/>
      <c r="BT40" s="115"/>
      <c r="BU40" s="116">
        <f>BR40/BQ40-1</f>
        <v>1.881140626689648E-2</v>
      </c>
      <c r="BV40" s="117">
        <f>BR40/BN40-1</f>
        <v>8.2905726202835206E-2</v>
      </c>
    </row>
    <row r="42" spans="1:74" ht="15" customHeight="1" x14ac:dyDescent="0.2">
      <c r="B42" s="1" t="s">
        <v>48</v>
      </c>
    </row>
    <row r="43" spans="1:74" ht="15" customHeight="1" x14ac:dyDescent="0.2">
      <c r="B43" s="1" t="s">
        <v>52</v>
      </c>
    </row>
    <row r="44" spans="1:74" ht="24.75" x14ac:dyDescent="0.45">
      <c r="H44" s="123" t="s">
        <v>49</v>
      </c>
      <c r="AA44" s="124" t="s">
        <v>43</v>
      </c>
      <c r="AT44" s="124"/>
    </row>
    <row r="46" spans="1:74" ht="25.5" x14ac:dyDescent="0.35">
      <c r="F46" s="120"/>
      <c r="G46" s="120"/>
      <c r="H46" s="120"/>
      <c r="I46" s="120"/>
    </row>
  </sheetData>
  <mergeCells count="47">
    <mergeCell ref="BQ14:BT14"/>
    <mergeCell ref="BU2:BV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U3:BV3"/>
    <mergeCell ref="BM3:BP3"/>
    <mergeCell ref="BQ3:BT3"/>
    <mergeCell ref="BU14:BV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="55" zoomScaleNormal="55" workbookViewId="0"/>
  </sheetViews>
  <sheetFormatPr baseColWidth="10" defaultColWidth="5.625" defaultRowHeight="12" customHeight="1" x14ac:dyDescent="0.2"/>
  <cols>
    <col min="1" max="1" width="10.75" style="151" customWidth="1"/>
    <col min="2" max="7" width="6.625" style="150" customWidth="1"/>
    <col min="8" max="16384" width="5.625" style="150"/>
  </cols>
  <sheetData>
    <row r="1" spans="1:7" ht="12" customHeight="1" x14ac:dyDescent="0.2">
      <c r="B1" s="154">
        <v>2015</v>
      </c>
      <c r="C1" s="154">
        <v>2016</v>
      </c>
      <c r="D1" s="154">
        <v>2017</v>
      </c>
      <c r="E1" s="154">
        <v>2018</v>
      </c>
      <c r="F1" s="154">
        <v>2019</v>
      </c>
      <c r="G1" s="154" t="s">
        <v>163</v>
      </c>
    </row>
    <row r="2" spans="1:7" ht="12" customHeight="1" x14ac:dyDescent="0.2">
      <c r="B2" s="153"/>
      <c r="C2" s="153"/>
      <c r="D2" s="153"/>
      <c r="E2" s="153"/>
      <c r="F2" s="153"/>
      <c r="G2" s="153"/>
    </row>
    <row r="3" spans="1:7" ht="12" customHeight="1" x14ac:dyDescent="0.2">
      <c r="A3" s="151" t="s">
        <v>162</v>
      </c>
      <c r="B3" s="152">
        <v>4.0877475540773034E-2</v>
      </c>
      <c r="C3" s="152">
        <v>4.4072890511599239E-2</v>
      </c>
      <c r="D3" s="152">
        <v>4.8911144534537598E-2</v>
      </c>
      <c r="E3" s="152">
        <v>3.7827996743045933E-2</v>
      </c>
      <c r="F3" s="152">
        <v>3.3824711693191345E-2</v>
      </c>
      <c r="G3" s="152">
        <v>3.4703397590598595E-2</v>
      </c>
    </row>
    <row r="4" spans="1:7" ht="12" customHeight="1" x14ac:dyDescent="0.2">
      <c r="A4" s="151" t="s">
        <v>161</v>
      </c>
      <c r="B4" s="152">
        <v>1.9505105168911019E-2</v>
      </c>
      <c r="C4" s="152">
        <v>2.6168473789631719E-2</v>
      </c>
      <c r="D4" s="152">
        <v>4.0827535170103291E-2</v>
      </c>
      <c r="E4" s="152">
        <v>1.5287830020119575E-2</v>
      </c>
      <c r="F4" s="152">
        <v>4.1073091877123824E-2</v>
      </c>
      <c r="G4" s="152">
        <v>4.0515015866386728E-2</v>
      </c>
    </row>
    <row r="5" spans="1:7" ht="12" customHeight="1" x14ac:dyDescent="0.2">
      <c r="A5" s="151" t="s">
        <v>160</v>
      </c>
      <c r="B5" s="152">
        <v>3.397969016397262E-2</v>
      </c>
      <c r="C5" s="152">
        <v>3.6342132642076086E-2</v>
      </c>
      <c r="D5" s="152">
        <v>4.5191087197172353E-2</v>
      </c>
      <c r="E5" s="152">
        <v>3.1757968899408073E-2</v>
      </c>
      <c r="F5" s="152">
        <v>4.6715903534018999E-2</v>
      </c>
      <c r="G5" s="152">
        <v>4.6193344053711671E-2</v>
      </c>
    </row>
    <row r="6" spans="1:7" ht="12" customHeight="1" x14ac:dyDescent="0.2">
      <c r="A6" s="151" t="s">
        <v>159</v>
      </c>
      <c r="B6" s="152">
        <v>3.6695302199022839E-2</v>
      </c>
      <c r="C6" s="152">
        <v>5.3644807660759186E-2</v>
      </c>
      <c r="D6" s="152">
        <v>5.8972359353602233E-2</v>
      </c>
      <c r="E6" s="152">
        <v>4.1796923359502358E-2</v>
      </c>
      <c r="F6" s="152">
        <v>1.4105955311865426E-2</v>
      </c>
      <c r="G6" s="152">
        <v>1.9148060626324126E-2</v>
      </c>
    </row>
    <row r="7" spans="1:7" ht="12" customHeight="1" x14ac:dyDescent="0.2">
      <c r="A7" s="151" t="s">
        <v>158</v>
      </c>
      <c r="B7" s="152">
        <v>4.3580371806682505E-2</v>
      </c>
      <c r="C7" s="152">
        <v>3.87795779734319E-2</v>
      </c>
      <c r="D7" s="152">
        <v>5.0014906999972464E-2</v>
      </c>
      <c r="E7" s="152">
        <v>2.7090592326778351E-2</v>
      </c>
      <c r="F7" s="152">
        <v>3.4308234902047374E-2</v>
      </c>
      <c r="G7" s="152">
        <v>4.0150902992100335E-2</v>
      </c>
    </row>
    <row r="8" spans="1:7" ht="12" customHeight="1" x14ac:dyDescent="0.2">
      <c r="A8" s="151" t="s">
        <v>157</v>
      </c>
      <c r="B8" s="152">
        <v>3.6914005254927051E-2</v>
      </c>
      <c r="C8" s="152">
        <v>5.3508958282610264E-2</v>
      </c>
      <c r="D8" s="152">
        <v>5.8690405829739056E-2</v>
      </c>
      <c r="E8" s="152">
        <v>4.1792282743573494E-2</v>
      </c>
      <c r="F8" s="152">
        <v>1.446481666183641E-2</v>
      </c>
      <c r="G8" s="152">
        <v>1.9244443145629564E-2</v>
      </c>
    </row>
    <row r="9" spans="1:7" ht="12" customHeight="1" x14ac:dyDescent="0.2">
      <c r="A9" s="151" t="s">
        <v>156</v>
      </c>
      <c r="B9" s="152">
        <v>3.7334995483699229E-2</v>
      </c>
      <c r="C9" s="152">
        <v>3.7039068806726361E-2</v>
      </c>
      <c r="D9" s="152">
        <v>5.0100306925346949E-2</v>
      </c>
      <c r="E9" s="152">
        <v>2.5111637131288722E-2</v>
      </c>
      <c r="F9" s="152">
        <v>3.6659957523715647E-2</v>
      </c>
      <c r="G9" s="152">
        <v>4.2210374543292684E-2</v>
      </c>
    </row>
    <row r="10" spans="1:7" ht="12" customHeight="1" x14ac:dyDescent="0.2">
      <c r="A10" s="151" t="s">
        <v>155</v>
      </c>
      <c r="B10" s="152">
        <v>3.4404589479453573E-2</v>
      </c>
      <c r="C10" s="152">
        <v>3.5515572404856144E-2</v>
      </c>
      <c r="D10" s="152">
        <v>4.3045919772211061E-2</v>
      </c>
      <c r="E10" s="152">
        <v>3.0298912976995496E-2</v>
      </c>
      <c r="F10" s="152">
        <v>4.3531487861061535E-2</v>
      </c>
      <c r="G10" s="152">
        <v>4.21430713673836E-2</v>
      </c>
    </row>
    <row r="11" spans="1:7" ht="12" customHeight="1" x14ac:dyDescent="0.2">
      <c r="A11" s="151" t="s">
        <v>154</v>
      </c>
      <c r="B11" s="152">
        <v>3.6131711859578974E-2</v>
      </c>
      <c r="C11" s="152">
        <v>4.645895930340993E-2</v>
      </c>
      <c r="D11" s="152">
        <v>5.1510997714645956E-2</v>
      </c>
      <c r="E11" s="152">
        <v>3.717097545281578E-2</v>
      </c>
      <c r="F11" s="152">
        <v>2.2750227463795625E-2</v>
      </c>
      <c r="G11" s="152">
        <v>2.7033869084685636E-2</v>
      </c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Ranking_ETW</vt:lpstr>
      <vt:lpstr>Ranking_MIETE</vt:lpstr>
      <vt:lpstr>Ranking_EFH</vt:lpstr>
      <vt:lpstr>ZUSAMMENFASSUNG</vt:lpstr>
      <vt:lpstr>Veränderung Miete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Säulen_Miete_alleBj_T7B14 (3)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2020-07-16T07:42:47Z</dcterms:modified>
</cp:coreProperties>
</file>