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showInkAnnotation="0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lukas\Desktop\Hedonik\"/>
    </mc:Choice>
  </mc:AlternateContent>
  <xr:revisionPtr revIDLastSave="0" documentId="13_ncr:1_{96DA67A1-7262-4D95-B963-5700B2DB1AB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  <sheet name="Säulen_Miete_alleBj_T7B14 (3)" sheetId="62" r:id="rId20"/>
    <sheet name="Veränderung Miete" sheetId="63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V40" i="8" l="1"/>
  <c r="BU40" i="8"/>
  <c r="BV39" i="8"/>
  <c r="BU39" i="8"/>
  <c r="BV38" i="8"/>
  <c r="BU38" i="8"/>
  <c r="BV36" i="8"/>
  <c r="BU36" i="8"/>
  <c r="BV34" i="8"/>
  <c r="BU34" i="8"/>
  <c r="BV32" i="8"/>
  <c r="BU32" i="8"/>
  <c r="BV30" i="8"/>
  <c r="BU30" i="8"/>
  <c r="BV29" i="8"/>
  <c r="BU29" i="8"/>
  <c r="BV28" i="8"/>
  <c r="BU28" i="8"/>
  <c r="BV26" i="8"/>
  <c r="BU26" i="8"/>
  <c r="BV24" i="8"/>
  <c r="BU24" i="8"/>
  <c r="BV23" i="8"/>
  <c r="BU23" i="8"/>
  <c r="BV22" i="8"/>
  <c r="BU22" i="8"/>
  <c r="BV20" i="8"/>
  <c r="BU20" i="8"/>
  <c r="BV18" i="8"/>
  <c r="BU18" i="8"/>
  <c r="BV17" i="8"/>
  <c r="BU17" i="8"/>
  <c r="BV16" i="8"/>
  <c r="BU16" i="8"/>
  <c r="BV12" i="8"/>
  <c r="BU12" i="8"/>
  <c r="BV11" i="8"/>
  <c r="BU11" i="8"/>
  <c r="BV9" i="8"/>
  <c r="BU9" i="8"/>
  <c r="BV8" i="8"/>
  <c r="BU8" i="8"/>
  <c r="BV6" i="8"/>
  <c r="BU6" i="8"/>
  <c r="BV5" i="8"/>
  <c r="BU5" i="8"/>
</calcChain>
</file>

<file path=xl/sharedStrings.xml><?xml version="1.0" encoding="utf-8"?>
<sst xmlns="http://schemas.openxmlformats.org/spreadsheetml/2006/main" count="389" uniqueCount="166">
  <si>
    <t>Hamburg (KS)</t>
  </si>
  <si>
    <t>Düsseldorf (KS)</t>
  </si>
  <si>
    <t>Darmstadt (KS)</t>
  </si>
  <si>
    <t>Wiesbaden (KS)</t>
  </si>
  <si>
    <t>Stuttgart (KS)</t>
  </si>
  <si>
    <t>Heidelberg (KS)</t>
  </si>
  <si>
    <t>München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</si>
  <si>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</si>
  <si>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</si>
  <si>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</si>
  <si>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</si>
  <si>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</si>
  <si>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</si>
  <si>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</si>
  <si>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</si>
  <si>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</si>
  <si>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</si>
  <si>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</si>
  <si>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</si>
  <si>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</si>
  <si>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</si>
  <si>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</si>
  <si>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</si>
  <si>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</si>
  <si>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</si>
  <si>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</si>
  <si>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</si>
  <si>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</si>
  <si>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</si>
  <si>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</si>
  <si>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</si>
  <si>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</si>
  <si>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</si>
  <si>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</si>
  <si>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</si>
  <si>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</si>
  <si>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</si>
  <si>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</si>
  <si>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</si>
  <si>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</si>
  <si>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</si>
  <si>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</si>
  <si>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</si>
  <si>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</si>
  <si>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</si>
  <si>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</si>
  <si>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</si>
  <si>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</si>
  <si>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</si>
  <si>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</si>
  <si>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</si>
  <si>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</si>
  <si>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</si>
  <si>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</si>
  <si>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</si>
  <si>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</si>
  <si>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</si>
  <si>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</si>
  <si>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</si>
  <si>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</si>
  <si>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</si>
  <si>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</si>
  <si>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</si>
  <si>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</si>
  <si>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</si>
  <si>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</si>
  <si>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</si>
  <si>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</si>
  <si>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</si>
  <si>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</si>
  <si>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</si>
  <si>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</si>
  <si>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</si>
  <si>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</si>
  <si>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</si>
  <si>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</si>
  <si>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</si>
  <si>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</si>
  <si>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</si>
  <si>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</si>
  <si>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</si>
  <si>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</si>
  <si>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</si>
  <si>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</si>
  <si>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</si>
  <si>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</si>
  <si>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</si>
  <si>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</si>
  <si>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</si>
  <si>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</si>
  <si>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</si>
  <si>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</si>
  <si>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</si>
  <si>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</si>
  <si>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</si>
  <si>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</si>
  <si>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</si>
  <si>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</si>
  <si>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</si>
  <si>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</si>
  <si>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</si>
  <si>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</si>
  <si>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</si>
  <si>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</si>
  <si>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</si>
  <si>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</si>
  <si>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</si>
  <si>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</si>
  <si>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</si>
  <si>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</si>
  <si>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</si>
  <si>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</si>
  <si>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</si>
  <si>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</si>
  <si>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</si>
  <si>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</si>
  <si>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</si>
  <si>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</si>
  <si>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</si>
  <si>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Mainz (KS)</t>
  </si>
  <si>
    <t>Frankfurt (KS)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</si>
  <si>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</si>
  <si>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</si>
  <si>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</si>
  <si>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</si>
  <si>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</si>
  <si>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</si>
  <si>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</si>
  <si>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</si>
  <si>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</si>
  <si>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</si>
  <si>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</si>
  <si>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</si>
  <si>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Garmisch-Partenkirchen (LK)</t>
  </si>
  <si>
    <t>Jahr 2015</t>
  </si>
  <si>
    <t>Jahr 2019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</si>
  <si>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</si>
  <si>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</si>
  <si>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Augsburg (KS)</t>
  </si>
  <si>
    <t>2.Q'20</t>
  </si>
  <si>
    <t>4.Q'20</t>
  </si>
  <si>
    <t>3.Q'20</t>
  </si>
  <si>
    <t>empirica-systeme Marktdatenbank</t>
  </si>
  <si>
    <r>
      <rPr>
        <b/>
        <sz val="11"/>
        <rFont val="Cambria"/>
        <family val="1"/>
        <scheme val="major"/>
      </rPr>
      <t xml:space="preserve">bis 2012: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</si>
  <si>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 xml:space="preserve">ab 2012: </t>
    </r>
    <r>
      <rPr>
        <sz val="11"/>
        <rFont val="Cambria"/>
        <family val="1"/>
        <scheme val="major"/>
      </rPr>
      <t>Inserierte Angebotspreise in Euro/qm, hedonische Preise für 60-80qm (EZFH 100-150qm), gute Ausstattung, Neubau (die jeweils letzten zehn Baujahrgänge) bzw. alle Baujahrgänge und Bestand (= ohne Neubau)</t>
    </r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</si>
  <si>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 (Basis: empirica-systeme Marktdatenbank)“.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</si>
  <si>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Erlangen (KS)</t>
  </si>
  <si>
    <t>Kaufbeuren (KS)</t>
  </si>
  <si>
    <t>Kempten (KS)</t>
  </si>
  <si>
    <t>WS</t>
  </si>
  <si>
    <t>Übrige Kreise</t>
  </si>
  <si>
    <t>B-Städte</t>
  </si>
  <si>
    <t>Top7 (Basis 2011)</t>
  </si>
  <si>
    <t>B14</t>
  </si>
  <si>
    <t>Top7</t>
  </si>
  <si>
    <t>N</t>
  </si>
  <si>
    <t>S</t>
  </si>
  <si>
    <t>W</t>
  </si>
  <si>
    <t>Erding (LK)</t>
  </si>
  <si>
    <t>Nordfriesland (LK)</t>
  </si>
  <si>
    <t>Freising (LK)</t>
  </si>
  <si>
    <t>Heilbronn (KS)</t>
  </si>
  <si>
    <t>3.Q'20 gegenüber</t>
  </si>
  <si>
    <t>1.Q'16</t>
  </si>
  <si>
    <t>3.Q'16</t>
  </si>
  <si>
    <t>2020q3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</si>
</sst>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3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8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32" fillId="0" borderId="0" xfId="0" applyFont="1"/>
    <xf numFmtId="0" fontId="32" fillId="0" borderId="0" xfId="0" applyFont="1" applyAlignment="1">
      <alignment horizontal="left"/>
    </xf>
    <xf numFmtId="164" fontId="32" fillId="8" borderId="0" xfId="1" applyNumberFormat="1" applyFont="1" applyFill="1" applyBorder="1"/>
    <xf numFmtId="0" fontId="32" fillId="8" borderId="0" xfId="0" applyFont="1" applyFill="1" applyBorder="1"/>
    <xf numFmtId="0" fontId="32" fillId="8" borderId="18" xfId="0" applyFont="1" applyFill="1" applyBorder="1"/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</cellXfs>
  <cellStyles count="5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worksheet" Target="worksheets/sheet7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24" Type="http://schemas.openxmlformats.org/officeDocument/2006/relationships/sharedStrings" Target="sharedStrings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styles" Target="styles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4746.8051724249981</c:v>
                </c:pt>
                <c:pt idx="6">
                  <c:v>3398.7457161333559</c:v>
                </c:pt>
                <c:pt idx="7">
                  <c:v>3425.1571018416253</c:v>
                </c:pt>
                <c:pt idx="8">
                  <c:v>3237.3571359729585</c:v>
                </c:pt>
                <c:pt idx="9">
                  <c:v>3588.188399054663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B8-431A-97DF-FA1A3C8A1191}"/>
            </c:ext>
          </c:extLst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4746.8051724249981</c:v>
                </c:pt>
                <c:pt idx="6">
                  <c:v>3398.7457161333559</c:v>
                </c:pt>
                <c:pt idx="7">
                  <c:v>3425.1571018416253</c:v>
                </c:pt>
                <c:pt idx="8">
                  <c:v>3237.3571359729585</c:v>
                </c:pt>
                <c:pt idx="9">
                  <c:v>3588.188399054663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B8-431A-97DF-FA1A3C8A1191}"/>
            </c:ext>
          </c:extLst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6021.3322681473946</c:v>
                </c:pt>
                <c:pt idx="1">
                  <c:v>3873.4752053455613</c:v>
                </c:pt>
                <c:pt idx="2">
                  <c:v>4306.8358723570082</c:v>
                </c:pt>
                <c:pt idx="3">
                  <c:v>3979.5578049125315</c:v>
                </c:pt>
                <c:pt idx="4">
                  <c:v>3918.2150561554049</c:v>
                </c:pt>
                <c:pt idx="5">
                  <c:v>4746.8051724249981</c:v>
                </c:pt>
                <c:pt idx="6">
                  <c:v>3398.7457161333559</c:v>
                </c:pt>
                <c:pt idx="7">
                  <c:v>3425.1571018416253</c:v>
                </c:pt>
                <c:pt idx="8">
                  <c:v>3237.3571359729585</c:v>
                </c:pt>
                <c:pt idx="9">
                  <c:v>3588.188399054663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B8-431A-97DF-FA1A3C8A1191}"/>
            </c:ext>
          </c:extLst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5285.1920161112303</c:v>
                </c:pt>
                <c:pt idx="6">
                  <c:v>5619.5468971039681</c:v>
                </c:pt>
                <c:pt idx="7">
                  <c:v>5330.1362011582714</c:v>
                </c:pt>
                <c:pt idx="8">
                  <c:v>5251.0594234298696</c:v>
                </c:pt>
                <c:pt idx="9">
                  <c:v>5375.0434764001229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B8-431A-97DF-FA1A3C8A1191}"/>
            </c:ext>
          </c:extLst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5285.1920161112303</c:v>
                </c:pt>
                <c:pt idx="6">
                  <c:v>5619.5468971039681</c:v>
                </c:pt>
                <c:pt idx="7">
                  <c:v>5330.1362011582714</c:v>
                </c:pt>
                <c:pt idx="8">
                  <c:v>5251.0594234298696</c:v>
                </c:pt>
                <c:pt idx="9">
                  <c:v>5375.0434764001229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B8-431A-97DF-FA1A3C8A1191}"/>
            </c:ext>
          </c:extLst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8668.0138934373408</c:v>
                </c:pt>
                <c:pt idx="1">
                  <c:v>6651.9434604596936</c:v>
                </c:pt>
                <c:pt idx="2">
                  <c:v>6280.8463305609284</c:v>
                </c:pt>
                <c:pt idx="3">
                  <c:v>5575.8210592499563</c:v>
                </c:pt>
                <c:pt idx="4">
                  <c:v>5303.9745876577899</c:v>
                </c:pt>
                <c:pt idx="5">
                  <c:v>5285.1920161112303</c:v>
                </c:pt>
                <c:pt idx="6">
                  <c:v>5619.5468971039681</c:v>
                </c:pt>
                <c:pt idx="7">
                  <c:v>5330.1362011582714</c:v>
                </c:pt>
                <c:pt idx="8">
                  <c:v>5251.0594234298696</c:v>
                </c:pt>
                <c:pt idx="9">
                  <c:v>5375.0434764001229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B8-431A-97DF-FA1A3C8A1191}"/>
            </c:ext>
          </c:extLst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8973.4088697816696</c:v>
                </c:pt>
                <c:pt idx="1">
                  <c:v>6805.1052258456602</c:v>
                </c:pt>
                <c:pt idx="2">
                  <c:v>6427.3283066414397</c:v>
                </c:pt>
                <c:pt idx="3">
                  <c:v>5778.54435629616</c:v>
                </c:pt>
                <c:pt idx="4">
                  <c:v>5578.2777557433901</c:v>
                </c:pt>
                <c:pt idx="5">
                  <c:v>5544.3348324810004</c:v>
                </c:pt>
                <c:pt idx="6">
                  <c:v>5738.8863618911</c:v>
                </c:pt>
                <c:pt idx="7">
                  <c:v>5482.4316178095596</c:v>
                </c:pt>
                <c:pt idx="8">
                  <c:v>5331.91558135175</c:v>
                </c:pt>
                <c:pt idx="9">
                  <c:v>5499.3457753018201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B8-431A-97DF-FA1A3C8A1191}"/>
            </c:ext>
          </c:extLst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9164.7240717091699</c:v>
                </c:pt>
                <c:pt idx="1">
                  <c:v>6994.2322868888496</c:v>
                </c:pt>
                <c:pt idx="2">
                  <c:v>6640.0653496312498</c:v>
                </c:pt>
                <c:pt idx="3">
                  <c:v>5910.6617756591104</c:v>
                </c:pt>
                <c:pt idx="4">
                  <c:v>5821.51657188837</c:v>
                </c:pt>
                <c:pt idx="5">
                  <c:v>5792.2052894551698</c:v>
                </c:pt>
                <c:pt idx="6">
                  <c:v>5810.2190717936801</c:v>
                </c:pt>
                <c:pt idx="7">
                  <c:v>5670.5296038149299</c:v>
                </c:pt>
                <c:pt idx="8">
                  <c:v>5488.9105999991698</c:v>
                </c:pt>
                <c:pt idx="9">
                  <c:v>5538.25740024673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9B8-431A-97DF-FA1A3C8A1191}"/>
            </c:ext>
          </c:extLst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9251.4120248478102</c:v>
                </c:pt>
                <c:pt idx="1">
                  <c:v>7096.4409258406504</c:v>
                </c:pt>
                <c:pt idx="2">
                  <c:v>6789.7402212059997</c:v>
                </c:pt>
                <c:pt idx="3">
                  <c:v>6107.6073552266498</c:v>
                </c:pt>
                <c:pt idx="4">
                  <c:v>5960.1182982618002</c:v>
                </c:pt>
                <c:pt idx="5">
                  <c:v>5866.1039700027004</c:v>
                </c:pt>
                <c:pt idx="6">
                  <c:v>5856.2037482155802</c:v>
                </c:pt>
                <c:pt idx="7">
                  <c:v>5791.2136991436801</c:v>
                </c:pt>
                <c:pt idx="8">
                  <c:v>5528.7914475912903</c:v>
                </c:pt>
                <c:pt idx="9">
                  <c:v>5593.5352409648103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9B8-431A-97DF-FA1A3C8A1191}"/>
            </c:ext>
          </c:extLst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Hamburg (KS)</c:v>
                </c:pt>
                <c:pt idx="5">
                  <c:v>Freiburg (KS)</c:v>
                </c:pt>
                <c:pt idx="6">
                  <c:v>Berlin (KS)</c:v>
                </c:pt>
                <c:pt idx="7">
                  <c:v>Augsburg (KS)</c:v>
                </c:pt>
                <c:pt idx="8">
                  <c:v>Wiesbaden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9479.7909960634606</c:v>
                </c:pt>
                <c:pt idx="1">
                  <c:v>7234.5308876568797</c:v>
                </c:pt>
                <c:pt idx="2">
                  <c:v>6985.4141624888398</c:v>
                </c:pt>
                <c:pt idx="3">
                  <c:v>6249.6802996934803</c:v>
                </c:pt>
                <c:pt idx="4">
                  <c:v>6194.8465118761596</c:v>
                </c:pt>
                <c:pt idx="5">
                  <c:v>6150.7633034159498</c:v>
                </c:pt>
                <c:pt idx="6">
                  <c:v>5929.0752805561297</c:v>
                </c:pt>
                <c:pt idx="7">
                  <c:v>5838.9153845987303</c:v>
                </c:pt>
                <c:pt idx="8">
                  <c:v>5815.4799369142902</c:v>
                </c:pt>
                <c:pt idx="9">
                  <c:v>5706.7252868035703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9B8-431A-97DF-FA1A3C8A1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943936"/>
        <c:axId val="161946624"/>
      </c:barChart>
      <c:catAx>
        <c:axId val="161943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6194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61946624"/>
        <c:scaling>
          <c:orientation val="minMax"/>
          <c:max val="10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94393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ZUSAMMENFASSUNG!$E$38:$BT$38</c:f>
              <c:numCache>
                <c:formatCode>#,##0</c:formatCode>
                <c:ptCount val="68"/>
                <c:pt idx="0">
                  <c:v>100</c:v>
                </c:pt>
                <c:pt idx="1">
                  <c:v>98.741648021994209</c:v>
                </c:pt>
                <c:pt idx="2">
                  <c:v>98.195671682964928</c:v>
                </c:pt>
                <c:pt idx="3">
                  <c:v>97.642943880369955</c:v>
                </c:pt>
                <c:pt idx="4">
                  <c:v>97.249141898972795</c:v>
                </c:pt>
                <c:pt idx="5">
                  <c:v>96.715534437353483</c:v>
                </c:pt>
                <c:pt idx="6">
                  <c:v>96.681210204105895</c:v>
                </c:pt>
                <c:pt idx="7">
                  <c:v>95.808477454757323</c:v>
                </c:pt>
                <c:pt idx="8">
                  <c:v>95.878046284667349</c:v>
                </c:pt>
                <c:pt idx="9">
                  <c:v>96.336952602839077</c:v>
                </c:pt>
                <c:pt idx="10">
                  <c:v>95.877316515599063</c:v>
                </c:pt>
                <c:pt idx="11">
                  <c:v>95.294066539792482</c:v>
                </c:pt>
                <c:pt idx="12">
                  <c:v>95.168471460214576</c:v>
                </c:pt>
                <c:pt idx="13">
                  <c:v>95.027742067890031</c:v>
                </c:pt>
                <c:pt idx="14">
                  <c:v>95.116547869703098</c:v>
                </c:pt>
                <c:pt idx="15">
                  <c:v>95.68334217683838</c:v>
                </c:pt>
                <c:pt idx="16">
                  <c:v>96.146013039642071</c:v>
                </c:pt>
                <c:pt idx="17">
                  <c:v>95.961663682674526</c:v>
                </c:pt>
                <c:pt idx="18">
                  <c:v>96.450715586891278</c:v>
                </c:pt>
                <c:pt idx="19">
                  <c:v>96.056664800470259</c:v>
                </c:pt>
                <c:pt idx="20">
                  <c:v>96.051475499425919</c:v>
                </c:pt>
                <c:pt idx="21">
                  <c:v>96.437466038349385</c:v>
                </c:pt>
                <c:pt idx="22">
                  <c:v>97.369179056582141</c:v>
                </c:pt>
                <c:pt idx="23">
                  <c:v>97.057794881354624</c:v>
                </c:pt>
                <c:pt idx="24">
                  <c:v>97.876361000220612</c:v>
                </c:pt>
                <c:pt idx="25">
                  <c:v>99.613276924734265</c:v>
                </c:pt>
                <c:pt idx="26">
                  <c:v>100.09666960036793</c:v>
                </c:pt>
                <c:pt idx="27">
                  <c:v>101.0779135305916</c:v>
                </c:pt>
                <c:pt idx="28">
                  <c:v>101.28479530205627</c:v>
                </c:pt>
                <c:pt idx="29">
                  <c:v>102.4941712839769</c:v>
                </c:pt>
                <c:pt idx="30">
                  <c:v>102.82380065408125</c:v>
                </c:pt>
                <c:pt idx="31">
                  <c:v>102.91021430793424</c:v>
                </c:pt>
                <c:pt idx="32">
                  <c:v>104.32795230225125</c:v>
                </c:pt>
                <c:pt idx="33">
                  <c:v>106.09904661757103</c:v>
                </c:pt>
                <c:pt idx="34">
                  <c:v>108.48897455473595</c:v>
                </c:pt>
                <c:pt idx="35">
                  <c:v>109.17721376138041</c:v>
                </c:pt>
                <c:pt idx="36">
                  <c:v>112.59724765469775</c:v>
                </c:pt>
                <c:pt idx="37">
                  <c:v>112.4934410078727</c:v>
                </c:pt>
                <c:pt idx="38">
                  <c:v>114.18115729579753</c:v>
                </c:pt>
                <c:pt idx="39">
                  <c:v>115.08174666067337</c:v>
                </c:pt>
                <c:pt idx="40">
                  <c:v>116.29072216800319</c:v>
                </c:pt>
                <c:pt idx="41">
                  <c:v>117.87736846969948</c:v>
                </c:pt>
                <c:pt idx="42">
                  <c:v>118.51841159300982</c:v>
                </c:pt>
                <c:pt idx="43">
                  <c:v>119.28520034186724</c:v>
                </c:pt>
                <c:pt idx="44">
                  <c:v>122.85706199373682</c:v>
                </c:pt>
                <c:pt idx="45">
                  <c:v>124.86340356084223</c:v>
                </c:pt>
                <c:pt idx="46">
                  <c:v>126.08976786370633</c:v>
                </c:pt>
                <c:pt idx="47">
                  <c:v>128.22163253394652</c:v>
                </c:pt>
                <c:pt idx="48">
                  <c:v>130.66192453940837</c:v>
                </c:pt>
                <c:pt idx="49">
                  <c:v>132.62826007636096</c:v>
                </c:pt>
                <c:pt idx="50">
                  <c:v>134.79066506917022</c:v>
                </c:pt>
                <c:pt idx="51">
                  <c:v>137.07347480781362</c:v>
                </c:pt>
                <c:pt idx="52">
                  <c:v>139.46551710171724</c:v>
                </c:pt>
                <c:pt idx="53">
                  <c:v>141.34373887832203</c:v>
                </c:pt>
                <c:pt idx="54">
                  <c:v>143.64254584511789</c:v>
                </c:pt>
                <c:pt idx="55">
                  <c:v>146.44545463391486</c:v>
                </c:pt>
                <c:pt idx="56">
                  <c:v>149.38774367280365</c:v>
                </c:pt>
                <c:pt idx="57">
                  <c:v>151.76241414268156</c:v>
                </c:pt>
                <c:pt idx="58">
                  <c:v>154.47570796470632</c:v>
                </c:pt>
                <c:pt idx="59">
                  <c:v>156.60865906432295</c:v>
                </c:pt>
                <c:pt idx="60">
                  <c:v>158.87402884278029</c:v>
                </c:pt>
                <c:pt idx="61">
                  <c:v>162.17821736121698</c:v>
                </c:pt>
                <c:pt idx="62">
                  <c:v>164.80015053505912</c:v>
                </c:pt>
                <c:pt idx="63">
                  <c:v>167.99217138633523</c:v>
                </c:pt>
                <c:pt idx="64">
                  <c:v>171.08316732044304</c:v>
                </c:pt>
                <c:pt idx="65">
                  <c:v>174.05734123340108</c:v>
                </c:pt>
                <c:pt idx="66">
                  <c:v>178.04270336178871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60-4E47-985B-7D2DA9C8A9F3}"/>
            </c:ext>
          </c:extLst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ZUSAMMENFASSUNG!$E$40:$BT$40</c:f>
              <c:numCache>
                <c:formatCode>#,##0</c:formatCode>
                <c:ptCount val="68"/>
                <c:pt idx="0">
                  <c:v>100</c:v>
                </c:pt>
                <c:pt idx="1">
                  <c:v>99.290821207223104</c:v>
                </c:pt>
                <c:pt idx="2">
                  <c:v>99.178380270635344</c:v>
                </c:pt>
                <c:pt idx="3">
                  <c:v>98.470504813062661</c:v>
                </c:pt>
                <c:pt idx="4">
                  <c:v>97.899244161872531</c:v>
                </c:pt>
                <c:pt idx="5">
                  <c:v>97.456878698907801</c:v>
                </c:pt>
                <c:pt idx="6">
                  <c:v>97.372451828716407</c:v>
                </c:pt>
                <c:pt idx="7">
                  <c:v>96.840242995323379</c:v>
                </c:pt>
                <c:pt idx="8">
                  <c:v>97.277001375490599</c:v>
                </c:pt>
                <c:pt idx="9">
                  <c:v>97.200986946787992</c:v>
                </c:pt>
                <c:pt idx="10">
                  <c:v>96.627490321006704</c:v>
                </c:pt>
                <c:pt idx="11">
                  <c:v>96.772340741750483</c:v>
                </c:pt>
                <c:pt idx="12">
                  <c:v>96.579900641392271</c:v>
                </c:pt>
                <c:pt idx="13">
                  <c:v>96.674972905446708</c:v>
                </c:pt>
                <c:pt idx="14">
                  <c:v>96.321647479271121</c:v>
                </c:pt>
                <c:pt idx="15">
                  <c:v>95.936767306535387</c:v>
                </c:pt>
                <c:pt idx="16">
                  <c:v>96.492754179366514</c:v>
                </c:pt>
                <c:pt idx="17">
                  <c:v>95.778508829029946</c:v>
                </c:pt>
                <c:pt idx="18">
                  <c:v>95.01232630443323</c:v>
                </c:pt>
                <c:pt idx="19">
                  <c:v>94.461506028476919</c:v>
                </c:pt>
                <c:pt idx="20">
                  <c:v>94.402891696865964</c:v>
                </c:pt>
                <c:pt idx="21">
                  <c:v>94.416113285836218</c:v>
                </c:pt>
                <c:pt idx="22">
                  <c:v>94.800341821848932</c:v>
                </c:pt>
                <c:pt idx="23">
                  <c:v>94.657570684904201</c:v>
                </c:pt>
                <c:pt idx="24">
                  <c:v>95.395610389052308</c:v>
                </c:pt>
                <c:pt idx="25">
                  <c:v>96.248300459834951</c:v>
                </c:pt>
                <c:pt idx="26">
                  <c:v>95.940775023503704</c:v>
                </c:pt>
                <c:pt idx="27">
                  <c:v>96.518400566073495</c:v>
                </c:pt>
                <c:pt idx="28">
                  <c:v>96.364203743468394</c:v>
                </c:pt>
                <c:pt idx="29">
                  <c:v>97.200828975658226</c:v>
                </c:pt>
                <c:pt idx="30">
                  <c:v>97.216618747639828</c:v>
                </c:pt>
                <c:pt idx="31">
                  <c:v>97.242958668615842</c:v>
                </c:pt>
                <c:pt idx="32">
                  <c:v>97.895585706815126</c:v>
                </c:pt>
                <c:pt idx="33">
                  <c:v>98.803449716837093</c:v>
                </c:pt>
                <c:pt idx="34">
                  <c:v>100.42377488905245</c:v>
                </c:pt>
                <c:pt idx="35">
                  <c:v>100.67567386506315</c:v>
                </c:pt>
                <c:pt idx="36">
                  <c:v>102.89672248410979</c:v>
                </c:pt>
                <c:pt idx="37">
                  <c:v>101.98074031379915</c:v>
                </c:pt>
                <c:pt idx="38">
                  <c:v>103.19912113092803</c:v>
                </c:pt>
                <c:pt idx="39">
                  <c:v>103.3616365022567</c:v>
                </c:pt>
                <c:pt idx="40">
                  <c:v>104.62159458586405</c:v>
                </c:pt>
                <c:pt idx="41">
                  <c:v>105.83841851672503</c:v>
                </c:pt>
                <c:pt idx="42">
                  <c:v>106.00375278961063</c:v>
                </c:pt>
                <c:pt idx="43">
                  <c:v>106.54148377210996</c:v>
                </c:pt>
                <c:pt idx="44">
                  <c:v>109.09229455961355</c:v>
                </c:pt>
                <c:pt idx="45">
                  <c:v>109.94680206602938</c:v>
                </c:pt>
                <c:pt idx="46">
                  <c:v>110.8922643762166</c:v>
                </c:pt>
                <c:pt idx="47">
                  <c:v>112.01986451967534</c:v>
                </c:pt>
                <c:pt idx="48">
                  <c:v>114.19284326045069</c:v>
                </c:pt>
                <c:pt idx="49">
                  <c:v>114.84094728885961</c:v>
                </c:pt>
                <c:pt idx="50">
                  <c:v>116.2272264701182</c:v>
                </c:pt>
                <c:pt idx="51">
                  <c:v>117.98770280004702</c:v>
                </c:pt>
                <c:pt idx="52">
                  <c:v>119.40896152329634</c:v>
                </c:pt>
                <c:pt idx="53">
                  <c:v>120.72037283778246</c:v>
                </c:pt>
                <c:pt idx="54">
                  <c:v>122.42519285199799</c:v>
                </c:pt>
                <c:pt idx="55">
                  <c:v>124.73133048900324</c:v>
                </c:pt>
                <c:pt idx="56">
                  <c:v>126.46208946927788</c:v>
                </c:pt>
                <c:pt idx="57">
                  <c:v>128.18216141772658</c:v>
                </c:pt>
                <c:pt idx="58">
                  <c:v>130.26306272919373</c:v>
                </c:pt>
                <c:pt idx="59">
                  <c:v>132.30297207050126</c:v>
                </c:pt>
                <c:pt idx="60">
                  <c:v>134.46207096100528</c:v>
                </c:pt>
                <c:pt idx="61">
                  <c:v>136.79147590713364</c:v>
                </c:pt>
                <c:pt idx="62">
                  <c:v>139.23510213623928</c:v>
                </c:pt>
                <c:pt idx="63">
                  <c:v>142.21122529433941</c:v>
                </c:pt>
                <c:pt idx="64">
                  <c:v>145.39714773939841</c:v>
                </c:pt>
                <c:pt idx="65">
                  <c:v>148.1322725555722</c:v>
                </c:pt>
                <c:pt idx="66">
                  <c:v>152.14072410208342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60-4E47-985B-7D2DA9C8A9F3}"/>
            </c:ext>
          </c:extLst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ZUSAMMENFASSUNG!$E$39:$BT$39</c:f>
              <c:numCache>
                <c:formatCode>#,##0</c:formatCode>
                <c:ptCount val="68"/>
                <c:pt idx="0">
                  <c:v>100</c:v>
                </c:pt>
                <c:pt idx="1">
                  <c:v>98.365803200033284</c:v>
                </c:pt>
                <c:pt idx="2">
                  <c:v>97.951754449050725</c:v>
                </c:pt>
                <c:pt idx="3">
                  <c:v>96.902427259593736</c:v>
                </c:pt>
                <c:pt idx="4">
                  <c:v>96.521396701625946</c:v>
                </c:pt>
                <c:pt idx="5">
                  <c:v>96.062505963202426</c:v>
                </c:pt>
                <c:pt idx="6">
                  <c:v>96.129281839703879</c:v>
                </c:pt>
                <c:pt idx="7">
                  <c:v>95.480799260495587</c:v>
                </c:pt>
                <c:pt idx="8">
                  <c:v>95.094586442914107</c:v>
                </c:pt>
                <c:pt idx="9">
                  <c:v>95.086017997857027</c:v>
                </c:pt>
                <c:pt idx="10">
                  <c:v>95.018708873329928</c:v>
                </c:pt>
                <c:pt idx="11">
                  <c:v>94.721375363092278</c:v>
                </c:pt>
                <c:pt idx="12">
                  <c:v>94.609988087844314</c:v>
                </c:pt>
                <c:pt idx="13">
                  <c:v>94.861755126955046</c:v>
                </c:pt>
                <c:pt idx="14">
                  <c:v>94.48953660768376</c:v>
                </c:pt>
                <c:pt idx="15">
                  <c:v>93.941125405721181</c:v>
                </c:pt>
                <c:pt idx="16">
                  <c:v>94.23072704645395</c:v>
                </c:pt>
                <c:pt idx="17">
                  <c:v>92.436265331482716</c:v>
                </c:pt>
                <c:pt idx="18">
                  <c:v>91.69023267101565</c:v>
                </c:pt>
                <c:pt idx="19">
                  <c:v>91.215817892349264</c:v>
                </c:pt>
                <c:pt idx="20">
                  <c:v>91.100664410057007</c:v>
                </c:pt>
                <c:pt idx="21">
                  <c:v>90.917230395797631</c:v>
                </c:pt>
                <c:pt idx="22">
                  <c:v>91.153126246200046</c:v>
                </c:pt>
                <c:pt idx="23">
                  <c:v>90.900091274001525</c:v>
                </c:pt>
                <c:pt idx="24">
                  <c:v>91.335627881407888</c:v>
                </c:pt>
                <c:pt idx="25">
                  <c:v>92.054956173321244</c:v>
                </c:pt>
                <c:pt idx="26">
                  <c:v>91.750340505352341</c:v>
                </c:pt>
                <c:pt idx="27">
                  <c:v>91.858177234694892</c:v>
                </c:pt>
                <c:pt idx="28">
                  <c:v>91.362784255584572</c:v>
                </c:pt>
                <c:pt idx="29">
                  <c:v>91.970222292884088</c:v>
                </c:pt>
                <c:pt idx="30">
                  <c:v>91.901341442081076</c:v>
                </c:pt>
                <c:pt idx="31">
                  <c:v>91.508311441140208</c:v>
                </c:pt>
                <c:pt idx="32">
                  <c:v>91.733732269684083</c:v>
                </c:pt>
                <c:pt idx="33">
                  <c:v>92.37789296535648</c:v>
                </c:pt>
                <c:pt idx="34">
                  <c:v>93.78340590615268</c:v>
                </c:pt>
                <c:pt idx="35">
                  <c:v>93.898857616852666</c:v>
                </c:pt>
                <c:pt idx="36">
                  <c:v>95.151049648936933</c:v>
                </c:pt>
                <c:pt idx="37">
                  <c:v>93.930666601830538</c:v>
                </c:pt>
                <c:pt idx="38">
                  <c:v>94.551827853378796</c:v>
                </c:pt>
                <c:pt idx="39">
                  <c:v>94.590283226236366</c:v>
                </c:pt>
                <c:pt idx="40">
                  <c:v>95.05670882561148</c:v>
                </c:pt>
                <c:pt idx="41">
                  <c:v>95.742195623930769</c:v>
                </c:pt>
                <c:pt idx="42">
                  <c:v>96.184762949093425</c:v>
                </c:pt>
                <c:pt idx="43">
                  <c:v>96.359789252177592</c:v>
                </c:pt>
                <c:pt idx="44">
                  <c:v>98.256300480630799</c:v>
                </c:pt>
                <c:pt idx="45">
                  <c:v>99.136478222296802</c:v>
                </c:pt>
                <c:pt idx="46">
                  <c:v>99.263893775915037</c:v>
                </c:pt>
                <c:pt idx="47">
                  <c:v>100.28568940295519</c:v>
                </c:pt>
                <c:pt idx="48">
                  <c:v>101.87967784127721</c:v>
                </c:pt>
                <c:pt idx="49">
                  <c:v>102.32632944487318</c:v>
                </c:pt>
                <c:pt idx="50">
                  <c:v>103.22472775437734</c:v>
                </c:pt>
                <c:pt idx="51">
                  <c:v>103.47459986631473</c:v>
                </c:pt>
                <c:pt idx="52">
                  <c:v>104.1261437505145</c:v>
                </c:pt>
                <c:pt idx="53">
                  <c:v>104.97559233376275</c:v>
                </c:pt>
                <c:pt idx="54">
                  <c:v>105.87542868070142</c:v>
                </c:pt>
                <c:pt idx="55">
                  <c:v>107.75916105833423</c:v>
                </c:pt>
                <c:pt idx="56">
                  <c:v>109.08528646187995</c:v>
                </c:pt>
                <c:pt idx="57">
                  <c:v>109.71901361442316</c:v>
                </c:pt>
                <c:pt idx="58">
                  <c:v>111.17985557252409</c:v>
                </c:pt>
                <c:pt idx="59">
                  <c:v>112.11632461241022</c:v>
                </c:pt>
                <c:pt idx="60">
                  <c:v>114.22821326359292</c:v>
                </c:pt>
                <c:pt idx="61">
                  <c:v>115.84799108442037</c:v>
                </c:pt>
                <c:pt idx="62">
                  <c:v>117.91033815008507</c:v>
                </c:pt>
                <c:pt idx="63">
                  <c:v>120.55229289713361</c:v>
                </c:pt>
                <c:pt idx="64">
                  <c:v>122.789071324247</c:v>
                </c:pt>
                <c:pt idx="65">
                  <c:v>125.10337507757592</c:v>
                </c:pt>
                <c:pt idx="66">
                  <c:v>128.15034178091287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60-4E47-985B-7D2DA9C8A9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93760"/>
        <c:axId val="40695296"/>
      </c:lineChart>
      <c:catAx>
        <c:axId val="406937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952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952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937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ZUSAMMENFASSUNG!$E$17:$BT$17</c:f>
              <c:numCache>
                <c:formatCode>#,##0</c:formatCode>
                <c:ptCount val="68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113.83783580173643</c:v>
                </c:pt>
                <c:pt idx="34">
                  <c:v>114.78298626845694</c:v>
                </c:pt>
                <c:pt idx="35">
                  <c:v>115.29692876365634</c:v>
                </c:pt>
                <c:pt idx="36">
                  <c:v>118.50254926345953</c:v>
                </c:pt>
                <c:pt idx="37">
                  <c:v>118.53253277383827</c:v>
                </c:pt>
                <c:pt idx="38">
                  <c:v>119.26185254073759</c:v>
                </c:pt>
                <c:pt idx="39">
                  <c:v>119.92846396015355</c:v>
                </c:pt>
                <c:pt idx="40">
                  <c:v>120.45483870675631</c:v>
                </c:pt>
                <c:pt idx="41">
                  <c:v>121.61261805874993</c:v>
                </c:pt>
                <c:pt idx="42">
                  <c:v>121.98823454069857</c:v>
                </c:pt>
                <c:pt idx="43">
                  <c:v>122.51633000468091</c:v>
                </c:pt>
                <c:pt idx="44">
                  <c:v>125.10625145064998</c:v>
                </c:pt>
                <c:pt idx="45">
                  <c:v>125.74674106873353</c:v>
                </c:pt>
                <c:pt idx="46">
                  <c:v>126.25346566146492</c:v>
                </c:pt>
                <c:pt idx="47">
                  <c:v>126.84192921280567</c:v>
                </c:pt>
                <c:pt idx="48">
                  <c:v>128.29722386580073</c:v>
                </c:pt>
                <c:pt idx="49">
                  <c:v>129.45732992518822</c:v>
                </c:pt>
                <c:pt idx="50">
                  <c:v>131.02943966890601</c:v>
                </c:pt>
                <c:pt idx="51">
                  <c:v>132.11118647586014</c:v>
                </c:pt>
                <c:pt idx="52">
                  <c:v>133.38451151687005</c:v>
                </c:pt>
                <c:pt idx="53">
                  <c:v>134.42062092416779</c:v>
                </c:pt>
                <c:pt idx="54">
                  <c:v>134.92130011500188</c:v>
                </c:pt>
                <c:pt idx="55">
                  <c:v>136.24709260893471</c:v>
                </c:pt>
                <c:pt idx="56">
                  <c:v>137.49130677194697</c:v>
                </c:pt>
                <c:pt idx="57">
                  <c:v>138.4855244823662</c:v>
                </c:pt>
                <c:pt idx="58">
                  <c:v>139.82148832215748</c:v>
                </c:pt>
                <c:pt idx="59">
                  <c:v>140.37140013942641</c:v>
                </c:pt>
                <c:pt idx="60">
                  <c:v>140.82638382760888</c:v>
                </c:pt>
                <c:pt idx="61">
                  <c:v>141.68187386384821</c:v>
                </c:pt>
                <c:pt idx="62">
                  <c:v>141.29849978495278</c:v>
                </c:pt>
                <c:pt idx="63">
                  <c:v>142.58625333123805</c:v>
                </c:pt>
                <c:pt idx="64">
                  <c:v>143.46111575006339</c:v>
                </c:pt>
                <c:pt idx="65">
                  <c:v>144.74112917230983</c:v>
                </c:pt>
                <c:pt idx="66">
                  <c:v>145.99816592740186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ZUSAMMENFASSUNG!$E$18:$BT$18</c:f>
              <c:numCache>
                <c:formatCode>#,##0</c:formatCode>
                <c:ptCount val="68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103.37283325527801</c:v>
                </c:pt>
                <c:pt idx="34">
                  <c:v>104.27841425717209</c:v>
                </c:pt>
                <c:pt idx="35">
                  <c:v>104.4930627965559</c:v>
                </c:pt>
                <c:pt idx="36">
                  <c:v>106.33305924880173</c:v>
                </c:pt>
                <c:pt idx="37">
                  <c:v>106.07583879413529</c:v>
                </c:pt>
                <c:pt idx="38">
                  <c:v>106.57979234182238</c:v>
                </c:pt>
                <c:pt idx="39">
                  <c:v>107.03312001301596</c:v>
                </c:pt>
                <c:pt idx="40">
                  <c:v>108.35337886284654</c:v>
                </c:pt>
                <c:pt idx="41">
                  <c:v>109.58898179079183</c:v>
                </c:pt>
                <c:pt idx="42">
                  <c:v>110.34181917155075</c:v>
                </c:pt>
                <c:pt idx="43">
                  <c:v>110.85415078533519</c:v>
                </c:pt>
                <c:pt idx="44">
                  <c:v>113.05032297008182</c:v>
                </c:pt>
                <c:pt idx="45">
                  <c:v>113.70539251611942</c:v>
                </c:pt>
                <c:pt idx="46">
                  <c:v>114.10310494223782</c:v>
                </c:pt>
                <c:pt idx="47">
                  <c:v>115.19086382355125</c:v>
                </c:pt>
                <c:pt idx="48">
                  <c:v>116.54992702379101</c:v>
                </c:pt>
                <c:pt idx="49">
                  <c:v>117.31369126676489</c:v>
                </c:pt>
                <c:pt idx="50">
                  <c:v>118.68634729890036</c:v>
                </c:pt>
                <c:pt idx="51">
                  <c:v>119.75724633512428</c:v>
                </c:pt>
                <c:pt idx="52">
                  <c:v>121.07664702493938</c:v>
                </c:pt>
                <c:pt idx="53">
                  <c:v>121.55046448545372</c:v>
                </c:pt>
                <c:pt idx="54">
                  <c:v>122.52034526995493</c:v>
                </c:pt>
                <c:pt idx="55">
                  <c:v>124.22823225121618</c:v>
                </c:pt>
                <c:pt idx="56">
                  <c:v>124.7119561980751</c:v>
                </c:pt>
                <c:pt idx="57">
                  <c:v>125.7390782222737</c:v>
                </c:pt>
                <c:pt idx="58">
                  <c:v>126.6488981923786</c:v>
                </c:pt>
                <c:pt idx="59">
                  <c:v>127.65130052621718</c:v>
                </c:pt>
                <c:pt idx="60">
                  <c:v>129.25259980728259</c:v>
                </c:pt>
                <c:pt idx="61">
                  <c:v>130.31837253945307</c:v>
                </c:pt>
                <c:pt idx="62">
                  <c:v>131.41766301730817</c:v>
                </c:pt>
                <c:pt idx="63">
                  <c:v>132.78548234194199</c:v>
                </c:pt>
                <c:pt idx="64">
                  <c:v>134.07897359285687</c:v>
                </c:pt>
                <c:pt idx="65">
                  <c:v>135.22127048517709</c:v>
                </c:pt>
                <c:pt idx="66">
                  <c:v>136.66505832901288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ZUSAMMENFASSUNG!$E$23:$BT$23</c:f>
              <c:numCache>
                <c:formatCode>#,##0</c:formatCode>
                <c:ptCount val="68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109.14011817948578</c:v>
                </c:pt>
                <c:pt idx="34">
                  <c:v>112.18763531716523</c:v>
                </c:pt>
                <c:pt idx="35">
                  <c:v>112.77355181593137</c:v>
                </c:pt>
                <c:pt idx="36">
                  <c:v>116.35366089357848</c:v>
                </c:pt>
                <c:pt idx="37">
                  <c:v>116.3893715853921</c:v>
                </c:pt>
                <c:pt idx="38">
                  <c:v>118.63499231371145</c:v>
                </c:pt>
                <c:pt idx="39">
                  <c:v>119.4677550566396</c:v>
                </c:pt>
                <c:pt idx="40">
                  <c:v>121.43077195414375</c:v>
                </c:pt>
                <c:pt idx="41">
                  <c:v>123.23487180900362</c:v>
                </c:pt>
                <c:pt idx="42">
                  <c:v>124.30737098503376</c:v>
                </c:pt>
                <c:pt idx="43">
                  <c:v>126.07753879477552</c:v>
                </c:pt>
                <c:pt idx="44">
                  <c:v>129.31692475753991</c:v>
                </c:pt>
                <c:pt idx="45">
                  <c:v>132.75863276490242</c:v>
                </c:pt>
                <c:pt idx="46">
                  <c:v>134.92924500728546</c:v>
                </c:pt>
                <c:pt idx="47">
                  <c:v>137.55021319940755</c:v>
                </c:pt>
                <c:pt idx="48">
                  <c:v>140.4569771601119</c:v>
                </c:pt>
                <c:pt idx="49">
                  <c:v>143.28937099157039</c:v>
                </c:pt>
                <c:pt idx="50">
                  <c:v>147.13365772611394</c:v>
                </c:pt>
                <c:pt idx="51">
                  <c:v>151.06864815410191</c:v>
                </c:pt>
                <c:pt idx="52">
                  <c:v>153.79537580735533</c:v>
                </c:pt>
                <c:pt idx="53">
                  <c:v>156.79692289486249</c:v>
                </c:pt>
                <c:pt idx="54">
                  <c:v>159.98899471519886</c:v>
                </c:pt>
                <c:pt idx="55">
                  <c:v>163.36120616303145</c:v>
                </c:pt>
                <c:pt idx="56">
                  <c:v>167.4691806533998</c:v>
                </c:pt>
                <c:pt idx="57">
                  <c:v>171.21298536936567</c:v>
                </c:pt>
                <c:pt idx="58">
                  <c:v>175.08176832647894</c:v>
                </c:pt>
                <c:pt idx="59">
                  <c:v>178.66815887677197</c:v>
                </c:pt>
                <c:pt idx="60">
                  <c:v>181.90890455604855</c:v>
                </c:pt>
                <c:pt idx="61">
                  <c:v>186.03287902354333</c:v>
                </c:pt>
                <c:pt idx="62">
                  <c:v>189.72187758175053</c:v>
                </c:pt>
                <c:pt idx="63">
                  <c:v>193.44214982130347</c:v>
                </c:pt>
                <c:pt idx="64">
                  <c:v>198.0983580197969</c:v>
                </c:pt>
                <c:pt idx="65">
                  <c:v>201.75188224666331</c:v>
                </c:pt>
                <c:pt idx="66">
                  <c:v>206.60434626617715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ZUSAMMENFASSUNG!$C$22:$D$22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ZUSAMMENFASSUNG!$C$24:$D$24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ZUSAMMENFASSUNG!$E$24:$BT$24</c:f>
              <c:numCache>
                <c:formatCode>#,##0</c:formatCode>
                <c:ptCount val="68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97.458453592388167</c:v>
                </c:pt>
                <c:pt idx="34">
                  <c:v>99.060620822533778</c:v>
                </c:pt>
                <c:pt idx="35">
                  <c:v>99.242666127915925</c:v>
                </c:pt>
                <c:pt idx="36">
                  <c:v>101.06749739571671</c:v>
                </c:pt>
                <c:pt idx="37">
                  <c:v>101.14618677504811</c:v>
                </c:pt>
                <c:pt idx="38">
                  <c:v>102.51339924822398</c:v>
                </c:pt>
                <c:pt idx="39">
                  <c:v>103.2919681559362</c:v>
                </c:pt>
                <c:pt idx="40">
                  <c:v>105.06246975310542</c:v>
                </c:pt>
                <c:pt idx="41">
                  <c:v>106.27777354595239</c:v>
                </c:pt>
                <c:pt idx="42">
                  <c:v>107.7827560306015</c:v>
                </c:pt>
                <c:pt idx="43">
                  <c:v>108.75833293304517</c:v>
                </c:pt>
                <c:pt idx="44">
                  <c:v>111.35335793811606</c:v>
                </c:pt>
                <c:pt idx="45">
                  <c:v>113.53236016415065</c:v>
                </c:pt>
                <c:pt idx="46">
                  <c:v>115.39596405943882</c:v>
                </c:pt>
                <c:pt idx="47">
                  <c:v>117.17028190892435</c:v>
                </c:pt>
                <c:pt idx="48">
                  <c:v>119.16352127104551</c:v>
                </c:pt>
                <c:pt idx="49">
                  <c:v>120.63844003312798</c:v>
                </c:pt>
                <c:pt idx="50">
                  <c:v>123.15003771859323</c:v>
                </c:pt>
                <c:pt idx="51">
                  <c:v>126.07138788647549</c:v>
                </c:pt>
                <c:pt idx="52">
                  <c:v>127.04893447534599</c:v>
                </c:pt>
                <c:pt idx="53">
                  <c:v>129.48858718929299</c:v>
                </c:pt>
                <c:pt idx="54">
                  <c:v>131.47490997705955</c:v>
                </c:pt>
                <c:pt idx="55">
                  <c:v>133.83003485010201</c:v>
                </c:pt>
                <c:pt idx="56">
                  <c:v>136.20531845627502</c:v>
                </c:pt>
                <c:pt idx="57">
                  <c:v>138.67779110650849</c:v>
                </c:pt>
                <c:pt idx="58">
                  <c:v>140.76054311068728</c:v>
                </c:pt>
                <c:pt idx="59">
                  <c:v>142.7752975727328</c:v>
                </c:pt>
                <c:pt idx="60">
                  <c:v>145.27877941431262</c:v>
                </c:pt>
                <c:pt idx="61">
                  <c:v>147.60896734823416</c:v>
                </c:pt>
                <c:pt idx="62">
                  <c:v>150.52940084269665</c:v>
                </c:pt>
                <c:pt idx="63">
                  <c:v>152.88785430364209</c:v>
                </c:pt>
                <c:pt idx="64">
                  <c:v>155.7117619883403</c:v>
                </c:pt>
                <c:pt idx="65">
                  <c:v>158.44911983902517</c:v>
                </c:pt>
                <c:pt idx="66">
                  <c:v>163.14349518463573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1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2"/>
                <c:pt idx="0">
                  <c:v> 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ZUSAMMENFASSUNG!$E$29:$BT$29</c:f>
              <c:numCache>
                <c:formatCode>#,##0</c:formatCode>
                <c:ptCount val="68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100.47654603003534</c:v>
                </c:pt>
                <c:pt idx="34">
                  <c:v>102.2545546735858</c:v>
                </c:pt>
                <c:pt idx="35">
                  <c:v>102.89510281384672</c:v>
                </c:pt>
                <c:pt idx="36">
                  <c:v>105.64265078837676</c:v>
                </c:pt>
                <c:pt idx="37">
                  <c:v>106.32461190088762</c:v>
                </c:pt>
                <c:pt idx="38">
                  <c:v>108.0130476489349</c:v>
                </c:pt>
                <c:pt idx="39">
                  <c:v>108.85138343325691</c:v>
                </c:pt>
                <c:pt idx="40">
                  <c:v>108.56865599016699</c:v>
                </c:pt>
                <c:pt idx="41">
                  <c:v>108.81764193375659</c:v>
                </c:pt>
                <c:pt idx="42">
                  <c:v>109.98053220058472</c:v>
                </c:pt>
                <c:pt idx="43">
                  <c:v>110.78807866978109</c:v>
                </c:pt>
                <c:pt idx="44">
                  <c:v>114.40468898857696</c:v>
                </c:pt>
                <c:pt idx="45">
                  <c:v>116.17290300126844</c:v>
                </c:pt>
                <c:pt idx="46">
                  <c:v>118.29273431707489</c:v>
                </c:pt>
                <c:pt idx="47">
                  <c:v>121.17908194090413</c:v>
                </c:pt>
                <c:pt idx="48">
                  <c:v>124.00026411693018</c:v>
                </c:pt>
                <c:pt idx="49">
                  <c:v>125.71415474889722</c:v>
                </c:pt>
                <c:pt idx="50">
                  <c:v>129.58004150455827</c:v>
                </c:pt>
                <c:pt idx="51">
                  <c:v>132.10611527698464</c:v>
                </c:pt>
                <c:pt idx="52">
                  <c:v>134.52309239476199</c:v>
                </c:pt>
                <c:pt idx="53">
                  <c:v>136.52299422871889</c:v>
                </c:pt>
                <c:pt idx="54">
                  <c:v>139.28942312356236</c:v>
                </c:pt>
                <c:pt idx="55">
                  <c:v>142.26769862506617</c:v>
                </c:pt>
                <c:pt idx="56">
                  <c:v>144.97963752804392</c:v>
                </c:pt>
                <c:pt idx="57">
                  <c:v>149.97490062816144</c:v>
                </c:pt>
                <c:pt idx="58">
                  <c:v>153.42784690865884</c:v>
                </c:pt>
                <c:pt idx="59">
                  <c:v>156.39499008978223</c:v>
                </c:pt>
                <c:pt idx="60">
                  <c:v>158.72328330310191</c:v>
                </c:pt>
                <c:pt idx="61">
                  <c:v>164.76329998326642</c:v>
                </c:pt>
                <c:pt idx="62">
                  <c:v>168.34187688171642</c:v>
                </c:pt>
                <c:pt idx="63">
                  <c:v>171.60735245985657</c:v>
                </c:pt>
                <c:pt idx="64">
                  <c:v>174.7845049862141</c:v>
                </c:pt>
                <c:pt idx="65">
                  <c:v>177.77418517259062</c:v>
                </c:pt>
                <c:pt idx="66">
                  <c:v>183.22042012130572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ZUSAMMENFASSUNG!$C$28:$D$28</c:f>
              <c:strCache>
                <c:ptCount val="2"/>
                <c:pt idx="0">
                  <c:v> 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ZUSAMMENFASSUNG!$C$30:$D$30</c:f>
              <c:strCache>
                <c:ptCount val="2"/>
                <c:pt idx="0">
                  <c:v> 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ZUSAMMENFASSUNG!$E$30:$BT$30</c:f>
              <c:numCache>
                <c:formatCode>#,##0</c:formatCode>
                <c:ptCount val="68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95.107109550649625</c:v>
                </c:pt>
                <c:pt idx="34">
                  <c:v>96.522052007060438</c:v>
                </c:pt>
                <c:pt idx="35">
                  <c:v>96.699387978337441</c:v>
                </c:pt>
                <c:pt idx="36">
                  <c:v>97.632760435608859</c:v>
                </c:pt>
                <c:pt idx="37">
                  <c:v>96.892052512933887</c:v>
                </c:pt>
                <c:pt idx="38">
                  <c:v>98.027938978062949</c:v>
                </c:pt>
                <c:pt idx="39">
                  <c:v>98.323788699415459</c:v>
                </c:pt>
                <c:pt idx="40">
                  <c:v>98.947370069681526</c:v>
                </c:pt>
                <c:pt idx="41">
                  <c:v>99.495440420651434</c:v>
                </c:pt>
                <c:pt idx="42">
                  <c:v>100.87212921053562</c:v>
                </c:pt>
                <c:pt idx="43">
                  <c:v>101.52903179562942</c:v>
                </c:pt>
                <c:pt idx="44">
                  <c:v>103.71841503269985</c:v>
                </c:pt>
                <c:pt idx="45">
                  <c:v>105.3240109373817</c:v>
                </c:pt>
                <c:pt idx="46">
                  <c:v>106.76292969461295</c:v>
                </c:pt>
                <c:pt idx="47">
                  <c:v>107.90664876863171</c:v>
                </c:pt>
                <c:pt idx="48">
                  <c:v>111.14598187621743</c:v>
                </c:pt>
                <c:pt idx="49">
                  <c:v>112.29778559499741</c:v>
                </c:pt>
                <c:pt idx="50">
                  <c:v>114.8162819231889</c:v>
                </c:pt>
                <c:pt idx="51">
                  <c:v>116.07816842221028</c:v>
                </c:pt>
                <c:pt idx="52">
                  <c:v>117.6154417363491</c:v>
                </c:pt>
                <c:pt idx="53">
                  <c:v>119.238930666472</c:v>
                </c:pt>
                <c:pt idx="54">
                  <c:v>121.80958303195303</c:v>
                </c:pt>
                <c:pt idx="55">
                  <c:v>124.82818012459121</c:v>
                </c:pt>
                <c:pt idx="56">
                  <c:v>128.84572901636773</c:v>
                </c:pt>
                <c:pt idx="57">
                  <c:v>131.03637295283707</c:v>
                </c:pt>
                <c:pt idx="58">
                  <c:v>133.7180080635967</c:v>
                </c:pt>
                <c:pt idx="59">
                  <c:v>136.50785237770256</c:v>
                </c:pt>
                <c:pt idx="60">
                  <c:v>138.54468758446305</c:v>
                </c:pt>
                <c:pt idx="61">
                  <c:v>142.00157560596656</c:v>
                </c:pt>
                <c:pt idx="62">
                  <c:v>145.73532586350319</c:v>
                </c:pt>
                <c:pt idx="63">
                  <c:v>148.81431138137839</c:v>
                </c:pt>
                <c:pt idx="64">
                  <c:v>153.14150688638992</c:v>
                </c:pt>
                <c:pt idx="65">
                  <c:v>155.90171209882786</c:v>
                </c:pt>
                <c:pt idx="66">
                  <c:v>161.4442080801754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617051923238671"/>
          <c:y val="2.4982317359204014E-2"/>
          <c:w val="0.86227044009270248"/>
          <c:h val="0.7355317665807630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'Veränderung Miete'!$A$10</c:f>
              <c:strCache>
                <c:ptCount val="1"/>
                <c:pt idx="0">
                  <c:v>Übrige Kreise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invertIfNegative val="0"/>
          <c:dLbls>
            <c:dLbl>
              <c:idx val="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406-4184-9EFA-6F36A03113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'Veränderung Miete'!$B$1:$G$1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2020q3</c:v>
                </c:pt>
              </c:strCache>
            </c:strRef>
          </c:cat>
          <c:val>
            <c:numRef>
              <c:f>'Veränderung Miete'!$B$10:$G$10</c:f>
              <c:numCache>
                <c:formatCode>0.0%</c:formatCode>
                <c:ptCount val="6"/>
                <c:pt idx="0">
                  <c:v>3.4404589479453573E-2</c:v>
                </c:pt>
                <c:pt idx="1">
                  <c:v>3.5515572404856144E-2</c:v>
                </c:pt>
                <c:pt idx="2">
                  <c:v>4.3045919772211061E-2</c:v>
                </c:pt>
                <c:pt idx="3">
                  <c:v>3.0298912976995496E-2</c:v>
                </c:pt>
                <c:pt idx="4">
                  <c:v>4.3531487861061535E-2</c:v>
                </c:pt>
                <c:pt idx="5">
                  <c:v>4.5240356113097846E-2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0F-4F55-A76F-612998826931}"/>
            </c:ext>
          </c:extLst>
        </c:ser>
        <c:ser>
          <c:idx val="1"/>
          <c:order val="1"/>
          <c:tx>
            <c:strRef>
              <c:f>'Veränderung Miete'!$A$9</c:f>
              <c:strCache>
                <c:ptCount val="1"/>
                <c:pt idx="0">
                  <c:v>B-Städte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dLbls>
            <c:dLbl>
              <c:idx val="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06-4184-9EFA-6F36A03113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'Veränderung Miete'!$B$1:$G$1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2020q3</c:v>
                </c:pt>
              </c:strCache>
            </c:strRef>
          </c:cat>
          <c:val>
            <c:numRef>
              <c:f>'Veränderung Miete'!$B$9:$G$9</c:f>
              <c:numCache>
                <c:formatCode>0.0%</c:formatCode>
                <c:ptCount val="6"/>
                <c:pt idx="0">
                  <c:v>3.7334995483699229E-2</c:v>
                </c:pt>
                <c:pt idx="1">
                  <c:v>3.7039068806726361E-2</c:v>
                </c:pt>
                <c:pt idx="2">
                  <c:v>5.0100306925346949E-2</c:v>
                </c:pt>
                <c:pt idx="3">
                  <c:v>2.5111637131288722E-2</c:v>
                </c:pt>
                <c:pt idx="4">
                  <c:v>3.6659957523715647E-2</c:v>
                </c:pt>
                <c:pt idx="5">
                  <c:v>3.8542476813341331E-2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0F-4F55-A76F-612998826931}"/>
            </c:ext>
          </c:extLst>
        </c:ser>
        <c:ser>
          <c:idx val="0"/>
          <c:order val="2"/>
          <c:tx>
            <c:v>Top7</c:v>
          </c:tx>
          <c:spPr>
            <a:solidFill>
              <a:srgbClr val="FF6600"/>
            </a:solidFill>
            <a:ln>
              <a:noFill/>
            </a:ln>
          </c:spPr>
          <c:invertIfNegative val="0"/>
          <c:dLbls>
            <c:dLbl>
              <c:idx val="5"/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406-4184-9EFA-6F36A03113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de-DE"/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'Veränderung Miete'!$B$1:$G$1</c:f>
              <c:strCache>
                <c:ptCount val="6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2020q3</c:v>
                </c:pt>
              </c:strCache>
            </c:strRef>
          </c:cat>
          <c:val>
            <c:numRef>
              <c:f>'Veränderung Miete'!$B$8:$G$8</c:f>
              <c:numCache>
                <c:formatCode>0.0%</c:formatCode>
                <c:ptCount val="6"/>
                <c:pt idx="0">
                  <c:v>3.6914005254927051E-2</c:v>
                </c:pt>
                <c:pt idx="1">
                  <c:v>5.3508958282610264E-2</c:v>
                </c:pt>
                <c:pt idx="2">
                  <c:v>5.8690405829739056E-2</c:v>
                </c:pt>
                <c:pt idx="3">
                  <c:v>4.1792282743573494E-2</c:v>
                </c:pt>
                <c:pt idx="4">
                  <c:v>1.446481666183641E-2</c:v>
                </c:pt>
                <c:pt idx="5">
                  <c:v>3.9099308472118954E-2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0F-4F55-A76F-6129988269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2121088"/>
        <c:axId val="42123264"/>
      </c:barChart>
      <c:catAx>
        <c:axId val="42121088"/>
        <c:scaling>
          <c:orientation val="minMax"/>
        </c:scaling>
        <c:delete val="0"/>
        <c:axPos val="b"/>
        <c:majorGridlines>
          <c:spPr>
            <a:ln>
              <a:solidFill>
                <a:schemeClr val="tx1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Jahr</a:t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tickLblPos val="low"/>
        <c:spPr>
          <a:ln>
            <a:solidFill>
              <a:schemeClr val="tx1"/>
            </a:solidFill>
          </a:ln>
        </c:spPr>
        <c:crossAx val="42123264"/>
        <c:crosses val="autoZero"/>
        <c:auto val="1"/>
        <c:lblAlgn val="ctr"/>
        <c:lblOffset val="100"/>
        <c:tickLblSkip val="1"/>
        <c:tickMarkSkip val="15"/>
        <c:noMultiLvlLbl val="0"/>
      </c:catAx>
      <c:valAx>
        <c:axId val="42123264"/>
        <c:scaling>
          <c:orientation val="minMax"/>
          <c:max val="6.0000000000000012E-2"/>
        </c:scaling>
        <c:delete val="0"/>
        <c:axPos val="l"/>
        <c:majorGridlines>
          <c:spPr>
            <a:ln w="6350">
              <a:solidFill>
                <a:schemeClr val="tx1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Veränderung ggü. Vorjahr</a:t>
                </a:r>
              </a:p>
            </c:rich>
          </c:tx>
          <c:layout>
            <c:manualLayout>
              <c:xMode val="edge"/>
              <c:yMode val="edge"/>
              <c:x val="9.3398106358456214E-3"/>
              <c:y val="5.1118046219832278E-2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121088"/>
        <c:crosses val="autoZero"/>
        <c:crossBetween val="between"/>
        <c:majorUnit val="1.0000000000000002E-2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2633818960655957"/>
          <c:y val="5.836288675737137E-2"/>
          <c:w val="0.18280538963295856"/>
          <c:h val="0.22189557971307799"/>
        </c:manualLayout>
      </c:layout>
      <c:overlay val="0"/>
      <c:spPr>
        <a:solidFill>
          <a:schemeClr val="bg1"/>
        </a:solidFill>
      </c:sp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600">
          <a:latin typeface="+mj-lt"/>
        </a:defRPr>
      </a:pPr>
      <a:endParaRPr lang="de-DE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11.867253609550222</c:v>
                </c:pt>
                <c:pt idx="4">
                  <c:v>11.456245802688859</c:v>
                </c:pt>
                <c:pt idx="5">
                  <c:v>10.909225068659874</c:v>
                </c:pt>
                <c:pt idx="6">
                  <c:v>11.430457683229479</c:v>
                </c:pt>
                <c:pt idx="7">
                  <c:v>11.178416968827236</c:v>
                </c:pt>
                <c:pt idx="8">
                  <c:v>11.121954341295906</c:v>
                </c:pt>
                <c:pt idx="9">
                  <c:v>9.5709974838541356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9-4CD7-9C19-9070E89A187D}"/>
            </c:ext>
          </c:extLst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11.867253609550222</c:v>
                </c:pt>
                <c:pt idx="4">
                  <c:v>11.456245802688859</c:v>
                </c:pt>
                <c:pt idx="5">
                  <c:v>10.909225068659874</c:v>
                </c:pt>
                <c:pt idx="6">
                  <c:v>11.430457683229479</c:v>
                </c:pt>
                <c:pt idx="7">
                  <c:v>11.178416968827236</c:v>
                </c:pt>
                <c:pt idx="8">
                  <c:v>11.121954341295906</c:v>
                </c:pt>
                <c:pt idx="9">
                  <c:v>9.5709974838541356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49-4CD7-9C19-9070E89A187D}"/>
            </c:ext>
          </c:extLst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15.575516033111422</c:v>
                </c:pt>
                <c:pt idx="1">
                  <c:v>12.684512740919741</c:v>
                </c:pt>
                <c:pt idx="2">
                  <c:v>12.363844952271899</c:v>
                </c:pt>
                <c:pt idx="3">
                  <c:v>11.867253609550222</c:v>
                </c:pt>
                <c:pt idx="4">
                  <c:v>11.456245802688859</c:v>
                </c:pt>
                <c:pt idx="5">
                  <c:v>10.909225068659874</c:v>
                </c:pt>
                <c:pt idx="6">
                  <c:v>11.430457683229479</c:v>
                </c:pt>
                <c:pt idx="7">
                  <c:v>11.178416968827236</c:v>
                </c:pt>
                <c:pt idx="8">
                  <c:v>11.121954341295906</c:v>
                </c:pt>
                <c:pt idx="9">
                  <c:v>9.5709974838541356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9-4CD7-9C19-9070E89A187D}"/>
            </c:ext>
          </c:extLst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12.687529440351089</c:v>
                </c:pt>
                <c:pt idx="4">
                  <c:v>12.616692249209791</c:v>
                </c:pt>
                <c:pt idx="5">
                  <c:v>12.570394031938978</c:v>
                </c:pt>
                <c:pt idx="6">
                  <c:v>12.831132599082284</c:v>
                </c:pt>
                <c:pt idx="7">
                  <c:v>12.34804765952884</c:v>
                </c:pt>
                <c:pt idx="8">
                  <c:v>12.578674240177058</c:v>
                </c:pt>
                <c:pt idx="9">
                  <c:v>12.143399885558193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9-4CD7-9C19-9070E89A187D}"/>
            </c:ext>
          </c:extLst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12.687529440351089</c:v>
                </c:pt>
                <c:pt idx="4">
                  <c:v>12.616692249209791</c:v>
                </c:pt>
                <c:pt idx="5">
                  <c:v>12.570394031938978</c:v>
                </c:pt>
                <c:pt idx="6">
                  <c:v>12.831132599082284</c:v>
                </c:pt>
                <c:pt idx="7">
                  <c:v>12.34804765952884</c:v>
                </c:pt>
                <c:pt idx="8">
                  <c:v>12.578674240177058</c:v>
                </c:pt>
                <c:pt idx="9">
                  <c:v>12.143399885558193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49-4CD7-9C19-9070E89A187D}"/>
            </c:ext>
          </c:extLst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18.159916637168259</c:v>
                </c:pt>
                <c:pt idx="1">
                  <c:v>14.68781202202234</c:v>
                </c:pt>
                <c:pt idx="2">
                  <c:v>14.134562291105839</c:v>
                </c:pt>
                <c:pt idx="3">
                  <c:v>12.687529440351089</c:v>
                </c:pt>
                <c:pt idx="4">
                  <c:v>12.616692249209791</c:v>
                </c:pt>
                <c:pt idx="5">
                  <c:v>12.570394031938978</c:v>
                </c:pt>
                <c:pt idx="6">
                  <c:v>12.831132599082284</c:v>
                </c:pt>
                <c:pt idx="7">
                  <c:v>12.34804765952884</c:v>
                </c:pt>
                <c:pt idx="8">
                  <c:v>12.578674240177058</c:v>
                </c:pt>
                <c:pt idx="9">
                  <c:v>12.143399885558193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349-4CD7-9C19-9070E89A187D}"/>
            </c:ext>
          </c:extLst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17.875605306951702</c:v>
                </c:pt>
                <c:pt idx="1">
                  <c:v>14.859125561332499</c:v>
                </c:pt>
                <c:pt idx="2">
                  <c:v>14.313977664994001</c:v>
                </c:pt>
                <c:pt idx="3">
                  <c:v>12.783915270681501</c:v>
                </c:pt>
                <c:pt idx="4">
                  <c:v>12.8021988816225</c:v>
                </c:pt>
                <c:pt idx="5">
                  <c:v>12.7445193735969</c:v>
                </c:pt>
                <c:pt idx="6">
                  <c:v>12.879471077270001</c:v>
                </c:pt>
                <c:pt idx="7">
                  <c:v>12.1757296192502</c:v>
                </c:pt>
                <c:pt idx="8">
                  <c:v>12.6930815022495</c:v>
                </c:pt>
                <c:pt idx="9">
                  <c:v>12.3176843439295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349-4CD7-9C19-9070E89A187D}"/>
            </c:ext>
          </c:extLst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17.758418884287298</c:v>
                </c:pt>
                <c:pt idx="1">
                  <c:v>14.916843840078901</c:v>
                </c:pt>
                <c:pt idx="2">
                  <c:v>14.4993174455497</c:v>
                </c:pt>
                <c:pt idx="3">
                  <c:v>12.854379163208799</c:v>
                </c:pt>
                <c:pt idx="4">
                  <c:v>13.0945229698458</c:v>
                </c:pt>
                <c:pt idx="5">
                  <c:v>12.971853471504801</c:v>
                </c:pt>
                <c:pt idx="6">
                  <c:v>12.8518125120244</c:v>
                </c:pt>
                <c:pt idx="7">
                  <c:v>12.398773347769099</c:v>
                </c:pt>
                <c:pt idx="8">
                  <c:v>12.8189764275067</c:v>
                </c:pt>
                <c:pt idx="9">
                  <c:v>12.6046826409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349-4CD7-9C19-9070E89A187D}"/>
            </c:ext>
          </c:extLst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18.402104725720299</c:v>
                </c:pt>
                <c:pt idx="1">
                  <c:v>14.9871453782144</c:v>
                </c:pt>
                <c:pt idx="2">
                  <c:v>14.4083246659075</c:v>
                </c:pt>
                <c:pt idx="3">
                  <c:v>13.0447413049991</c:v>
                </c:pt>
                <c:pt idx="4">
                  <c:v>13.097833250550799</c:v>
                </c:pt>
                <c:pt idx="5">
                  <c:v>12.9360987481243</c:v>
                </c:pt>
                <c:pt idx="6">
                  <c:v>12.8700348185493</c:v>
                </c:pt>
                <c:pt idx="7">
                  <c:v>12.8609656095361</c:v>
                </c:pt>
                <c:pt idx="8">
                  <c:v>12.8940733970722</c:v>
                </c:pt>
                <c:pt idx="9">
                  <c:v>12.6075017365312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49-4CD7-9C19-9070E89A187D}"/>
            </c:ext>
          </c:extLst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Düsseldorf (KS)</c:v>
                </c:pt>
                <c:pt idx="5">
                  <c:v>Mainz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Wiesbaden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18.419759005786901</c:v>
                </c:pt>
                <c:pt idx="1">
                  <c:v>15.381943201119499</c:v>
                </c:pt>
                <c:pt idx="2">
                  <c:v>14.520077009653599</c:v>
                </c:pt>
                <c:pt idx="3">
                  <c:v>13.2002229659451</c:v>
                </c:pt>
                <c:pt idx="4">
                  <c:v>13.095727114191099</c:v>
                </c:pt>
                <c:pt idx="5">
                  <c:v>13.0651156960803</c:v>
                </c:pt>
                <c:pt idx="6">
                  <c:v>13.0633934434422</c:v>
                </c:pt>
                <c:pt idx="7">
                  <c:v>12.9816089710184</c:v>
                </c:pt>
                <c:pt idx="8">
                  <c:v>12.9423892075091</c:v>
                </c:pt>
                <c:pt idx="9">
                  <c:v>12.7626109544473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49-4CD7-9C19-9070E89A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91264"/>
        <c:axId val="243293184"/>
      </c:barChart>
      <c:catAx>
        <c:axId val="24329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3293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3293184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29126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7829.438837185945</c:v>
                </c:pt>
                <c:pt idx="1">
                  <c:v>5928.6614757825964</c:v>
                </c:pt>
                <c:pt idx="2">
                  <c:v>5579.071554462389</c:v>
                </c:pt>
                <c:pt idx="3">
                  <c:v>5026.2527441657758</c:v>
                </c:pt>
                <c:pt idx="4">
                  <c:v>4117.7726099007077</c:v>
                </c:pt>
                <c:pt idx="5">
                  <c:v>4024.0243779479979</c:v>
                </c:pt>
                <c:pt idx="6">
                  <c:v>4129.309412256468</c:v>
                </c:pt>
                <c:pt idx="7">
                  <c:v>4520.4528251445236</c:v>
                </c:pt>
                <c:pt idx="8">
                  <c:v>4701.407565879761</c:v>
                </c:pt>
                <c:pt idx="9">
                  <c:v>5172.2513131958312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AF-436E-A4B2-4266217D76C9}"/>
            </c:ext>
          </c:extLst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7829.438837185945</c:v>
                </c:pt>
                <c:pt idx="1">
                  <c:v>5928.6614757825964</c:v>
                </c:pt>
                <c:pt idx="2">
                  <c:v>5579.071554462389</c:v>
                </c:pt>
                <c:pt idx="3">
                  <c:v>5026.2527441657758</c:v>
                </c:pt>
                <c:pt idx="4">
                  <c:v>4117.7726099007077</c:v>
                </c:pt>
                <c:pt idx="5">
                  <c:v>4024.0243779479979</c:v>
                </c:pt>
                <c:pt idx="6">
                  <c:v>4129.309412256468</c:v>
                </c:pt>
                <c:pt idx="7">
                  <c:v>4520.4528251445236</c:v>
                </c:pt>
                <c:pt idx="8">
                  <c:v>4701.407565879761</c:v>
                </c:pt>
                <c:pt idx="9">
                  <c:v>5172.2513131958312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AF-436E-A4B2-4266217D76C9}"/>
            </c:ext>
          </c:extLst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2015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7829.438837185945</c:v>
                </c:pt>
                <c:pt idx="1">
                  <c:v>5928.6614757825964</c:v>
                </c:pt>
                <c:pt idx="2">
                  <c:v>5579.071554462389</c:v>
                </c:pt>
                <c:pt idx="3">
                  <c:v>5026.2527441657758</c:v>
                </c:pt>
                <c:pt idx="4">
                  <c:v>4117.7726099007077</c:v>
                </c:pt>
                <c:pt idx="5">
                  <c:v>4024.0243779479979</c:v>
                </c:pt>
                <c:pt idx="6">
                  <c:v>4129.309412256468</c:v>
                </c:pt>
                <c:pt idx="7">
                  <c:v>4520.4528251445236</c:v>
                </c:pt>
                <c:pt idx="8">
                  <c:v>4701.407565879761</c:v>
                </c:pt>
                <c:pt idx="9">
                  <c:v>5172.2513131958312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AF-436E-A4B2-4266217D76C9}"/>
            </c:ext>
          </c:extLst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4894.7528103495788</c:v>
                </c:pt>
                <c:pt idx="5">
                  <c:v>4495.3979182583171</c:v>
                </c:pt>
                <c:pt idx="6">
                  <c:v>5302.1126528562745</c:v>
                </c:pt>
                <c:pt idx="7">
                  <c:v>4874.6704393019372</c:v>
                </c:pt>
                <c:pt idx="8">
                  <c:v>5437.906319918623</c:v>
                </c:pt>
                <c:pt idx="9">
                  <c:v>5547.8830187209423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AF-436E-A4B2-4266217D76C9}"/>
            </c:ext>
          </c:extLst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4894.7528103495788</c:v>
                </c:pt>
                <c:pt idx="5">
                  <c:v>4495.3979182583171</c:v>
                </c:pt>
                <c:pt idx="6">
                  <c:v>5302.1126528562745</c:v>
                </c:pt>
                <c:pt idx="7">
                  <c:v>4874.6704393019372</c:v>
                </c:pt>
                <c:pt idx="8">
                  <c:v>5437.906319918623</c:v>
                </c:pt>
                <c:pt idx="9">
                  <c:v>5547.8830187209423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F-436E-A4B2-4266217D76C9}"/>
            </c:ext>
          </c:extLst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2019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9155.0873847140792</c:v>
                </c:pt>
                <c:pt idx="1">
                  <c:v>6806.1601679588384</c:v>
                </c:pt>
                <c:pt idx="2">
                  <c:v>6461.4068663715989</c:v>
                </c:pt>
                <c:pt idx="3">
                  <c:v>5679.3786301473274</c:v>
                </c:pt>
                <c:pt idx="4">
                  <c:v>4894.7528103495788</c:v>
                </c:pt>
                <c:pt idx="5">
                  <c:v>4495.3979182583171</c:v>
                </c:pt>
                <c:pt idx="6">
                  <c:v>5302.1126528562745</c:v>
                </c:pt>
                <c:pt idx="7">
                  <c:v>4874.6704393019372</c:v>
                </c:pt>
                <c:pt idx="8">
                  <c:v>5437.906319918623</c:v>
                </c:pt>
                <c:pt idx="9">
                  <c:v>5547.8830187209423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4AF-436E-A4B2-4266217D76C9}"/>
            </c:ext>
          </c:extLst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4.Q'19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9461.2478133511304</c:v>
                </c:pt>
                <c:pt idx="1">
                  <c:v>6867.3778060290797</c:v>
                </c:pt>
                <c:pt idx="2">
                  <c:v>6745.0491466144504</c:v>
                </c:pt>
                <c:pt idx="3">
                  <c:v>5717.7075404683901</c:v>
                </c:pt>
                <c:pt idx="4">
                  <c:v>4918.59320143477</c:v>
                </c:pt>
                <c:pt idx="5">
                  <c:v>4542.2335198111105</c:v>
                </c:pt>
                <c:pt idx="6">
                  <c:v>5405.8301996504297</c:v>
                </c:pt>
                <c:pt idx="7">
                  <c:v>5032.1130508059896</c:v>
                </c:pt>
                <c:pt idx="8">
                  <c:v>5593.1586159516601</c:v>
                </c:pt>
                <c:pt idx="9">
                  <c:v>5592.6707095335696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AF-436E-A4B2-4266217D76C9}"/>
            </c:ext>
          </c:extLst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1.Q'20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9623.3236265568903</c:v>
                </c:pt>
                <c:pt idx="1">
                  <c:v>6914.3111540740401</c:v>
                </c:pt>
                <c:pt idx="2">
                  <c:v>6797.9927014507402</c:v>
                </c:pt>
                <c:pt idx="3">
                  <c:v>5806.5921388040997</c:v>
                </c:pt>
                <c:pt idx="4">
                  <c:v>5443.6975685520501</c:v>
                </c:pt>
                <c:pt idx="5">
                  <c:v>4994.6737933759696</c:v>
                </c:pt>
                <c:pt idx="6">
                  <c:v>5287.6585056355798</c:v>
                </c:pt>
                <c:pt idx="7">
                  <c:v>5009.8349972114202</c:v>
                </c:pt>
                <c:pt idx="8">
                  <c:v>5680.7555577161902</c:v>
                </c:pt>
                <c:pt idx="9">
                  <c:v>5750.3646423865803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AF-436E-A4B2-4266217D76C9}"/>
            </c:ext>
          </c:extLst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2.Q'20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9767.1429497137397</c:v>
                </c:pt>
                <c:pt idx="1">
                  <c:v>7032.0861288937003</c:v>
                </c:pt>
                <c:pt idx="2">
                  <c:v>6992.6292067368104</c:v>
                </c:pt>
                <c:pt idx="3">
                  <c:v>5800.2757697643201</c:v>
                </c:pt>
                <c:pt idx="4">
                  <c:v>5431.4369058818502</c:v>
                </c:pt>
                <c:pt idx="5">
                  <c:v>5566.5725070150402</c:v>
                </c:pt>
                <c:pt idx="6">
                  <c:v>5514.67301140165</c:v>
                </c:pt>
                <c:pt idx="7">
                  <c:v>5219.2313244838897</c:v>
                </c:pt>
                <c:pt idx="8">
                  <c:v>5646.48831861284</c:v>
                </c:pt>
                <c:pt idx="9">
                  <c:v>5675.8653875990203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AF-436E-A4B2-4266217D76C9}"/>
            </c:ext>
          </c:extLst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3.Q'20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Darmstadt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Kempten (KS)</c:v>
                </c:pt>
                <c:pt idx="5">
                  <c:v>Freiburg (KS)</c:v>
                </c:pt>
                <c:pt idx="6">
                  <c:v>Kaufbeuren (KS)</c:v>
                </c:pt>
                <c:pt idx="7">
                  <c:v>Frankfurt a.M. (KS)</c:v>
                </c:pt>
                <c:pt idx="8">
                  <c:v>Düsseldorf (KS)</c:v>
                </c:pt>
                <c:pt idx="9">
                  <c:v>Heidelberg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9576.2860615056306</c:v>
                </c:pt>
                <c:pt idx="1">
                  <c:v>7323.6621936115698</c:v>
                </c:pt>
                <c:pt idx="2">
                  <c:v>7079.0975697311897</c:v>
                </c:pt>
                <c:pt idx="3">
                  <c:v>6151.9666692643204</c:v>
                </c:pt>
                <c:pt idx="4">
                  <c:v>6005.8372408413397</c:v>
                </c:pt>
                <c:pt idx="5">
                  <c:v>5980.2206082250796</c:v>
                </c:pt>
                <c:pt idx="6">
                  <c:v>5746.05667017203</c:v>
                </c:pt>
                <c:pt idx="7">
                  <c:v>5725.7295244946999</c:v>
                </c:pt>
                <c:pt idx="8">
                  <c:v>5667.4500980291104</c:v>
                </c:pt>
                <c:pt idx="9">
                  <c:v>5577.6302782373205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AF-436E-A4B2-4266217D7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8291584"/>
        <c:axId val="298293120"/>
      </c:barChart>
      <c:catAx>
        <c:axId val="2982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98293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829312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9829158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ZUSAMMENFASSUNG!$B$36:$C$36</c:f>
              <c:strCache>
                <c:ptCount val="2"/>
                <c:pt idx="0">
                  <c:v>Gesamtmarkt**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ZUSAMMENFASSUNG!$B$34:$C$34</c:f>
              <c:strCache>
                <c:ptCount val="2"/>
                <c:pt idx="0">
                  <c:v>Kauf*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ZUSAMMENFASSUNG!$E$5:$BT$5</c:f>
              <c:numCache>
                <c:formatCode>#,##0.00</c:formatCode>
                <c:ptCount val="68"/>
                <c:pt idx="0">
                  <c:v>7.2183596065521014</c:v>
                </c:pt>
                <c:pt idx="1">
                  <c:v>7.1180998714120776</c:v>
                </c:pt>
                <c:pt idx="2">
                  <c:v>7.1222795730146835</c:v>
                </c:pt>
                <c:pt idx="3">
                  <c:v>7.1011153942345526</c:v>
                </c:pt>
                <c:pt idx="4">
                  <c:v>7.0900770333301413</c:v>
                </c:pt>
                <c:pt idx="5">
                  <c:v>7.060885682302537</c:v>
                </c:pt>
                <c:pt idx="6">
                  <c:v>7.0749584425816892</c:v>
                </c:pt>
                <c:pt idx="7">
                  <c:v>7.0376236234348539</c:v>
                </c:pt>
                <c:pt idx="8">
                  <c:v>7.0488868171158616</c:v>
                </c:pt>
                <c:pt idx="9">
                  <c:v>7.09135085169902</c:v>
                </c:pt>
                <c:pt idx="10">
                  <c:v>7.0734542776062446</c:v>
                </c:pt>
                <c:pt idx="11">
                  <c:v>7.0730069593156708</c:v>
                </c:pt>
                <c:pt idx="12">
                  <c:v>7.09690802436974</c:v>
                </c:pt>
                <c:pt idx="13">
                  <c:v>7.0992025118283228</c:v>
                </c:pt>
                <c:pt idx="14">
                  <c:v>7.1144423493901661</c:v>
                </c:pt>
                <c:pt idx="15">
                  <c:v>7.1488591745239818</c:v>
                </c:pt>
                <c:pt idx="16">
                  <c:v>7.1849526110163087</c:v>
                </c:pt>
                <c:pt idx="17">
                  <c:v>7.1532762657252036</c:v>
                </c:pt>
                <c:pt idx="18">
                  <c:v>7.1780814298331386</c:v>
                </c:pt>
                <c:pt idx="19">
                  <c:v>7.1749950142487817</c:v>
                </c:pt>
                <c:pt idx="20">
                  <c:v>7.1874790586878126</c:v>
                </c:pt>
                <c:pt idx="21">
                  <c:v>7.1929527224872656</c:v>
                </c:pt>
                <c:pt idx="22">
                  <c:v>7.2444492310531388</c:v>
                </c:pt>
                <c:pt idx="23">
                  <c:v>7.2655735442715841</c:v>
                </c:pt>
                <c:pt idx="24">
                  <c:v>7.3367982921927481</c:v>
                </c:pt>
                <c:pt idx="25">
                  <c:v>7.4445479313091418</c:v>
                </c:pt>
                <c:pt idx="26">
                  <c:v>7.5122118177934967</c:v>
                </c:pt>
                <c:pt idx="27">
                  <c:v>7.549262773681602</c:v>
                </c:pt>
                <c:pt idx="28">
                  <c:v>7.5037660227913863</c:v>
                </c:pt>
                <c:pt idx="29">
                  <c:v>7.6128122136580227</c:v>
                </c:pt>
                <c:pt idx="30">
                  <c:v>7.6248658697973317</c:v>
                </c:pt>
                <c:pt idx="31">
                  <c:v>7.6513486522660292</c:v>
                </c:pt>
                <c:pt idx="32">
                  <c:v>7.699821521634175</c:v>
                </c:pt>
                <c:pt idx="33">
                  <c:v>7.7679998776382764</c:v>
                </c:pt>
                <c:pt idx="34">
                  <c:v>7.8346098702990643</c:v>
                </c:pt>
                <c:pt idx="35">
                  <c:v>7.858411941037744</c:v>
                </c:pt>
                <c:pt idx="36">
                  <c:v>8.0292780410727183</c:v>
                </c:pt>
                <c:pt idx="37">
                  <c:v>8.0186075321207433</c:v>
                </c:pt>
                <c:pt idx="38">
                  <c:v>8.0612965552292088</c:v>
                </c:pt>
                <c:pt idx="39">
                  <c:v>8.0999889639542904</c:v>
                </c:pt>
                <c:pt idx="40">
                  <c:v>8.1735620584863113</c:v>
                </c:pt>
                <c:pt idx="41">
                  <c:v>8.2608033240472309</c:v>
                </c:pt>
                <c:pt idx="42">
                  <c:v>8.3048421485606188</c:v>
                </c:pt>
                <c:pt idx="43">
                  <c:v>8.342343635213016</c:v>
                </c:pt>
                <c:pt idx="44">
                  <c:v>8.5121142413404058</c:v>
                </c:pt>
                <c:pt idx="45">
                  <c:v>8.5591036776681246</c:v>
                </c:pt>
                <c:pt idx="46">
                  <c:v>8.5908902853396292</c:v>
                </c:pt>
                <c:pt idx="47">
                  <c:v>8.6557854538589964</c:v>
                </c:pt>
                <c:pt idx="48">
                  <c:v>8.7567698176951687</c:v>
                </c:pt>
                <c:pt idx="49">
                  <c:v>8.8229813902961816</c:v>
                </c:pt>
                <c:pt idx="50">
                  <c:v>8.9278023469507755</c:v>
                </c:pt>
                <c:pt idx="51">
                  <c:v>9.0055787326959269</c:v>
                </c:pt>
                <c:pt idx="52">
                  <c:v>9.0997600827375305</c:v>
                </c:pt>
                <c:pt idx="53">
                  <c:v>9.1495818840062491</c:v>
                </c:pt>
                <c:pt idx="54">
                  <c:v>9.2067807307194283</c:v>
                </c:pt>
                <c:pt idx="55">
                  <c:v>9.3197800017911767</c:v>
                </c:pt>
                <c:pt idx="56">
                  <c:v>9.3757969523020144</c:v>
                </c:pt>
                <c:pt idx="57">
                  <c:v>9.4491968329081075</c:v>
                </c:pt>
                <c:pt idx="58">
                  <c:v>9.5267988927308913</c:v>
                </c:pt>
                <c:pt idx="59">
                  <c:v>9.5868124969006701</c:v>
                </c:pt>
                <c:pt idx="60">
                  <c:v>9.6709764402280758</c:v>
                </c:pt>
                <c:pt idx="61">
                  <c:v>9.7422696355040355</c:v>
                </c:pt>
                <c:pt idx="62">
                  <c:v>9.7808175536261892</c:v>
                </c:pt>
                <c:pt idx="63">
                  <c:v>9.8775623272396089</c:v>
                </c:pt>
                <c:pt idx="64">
                  <c:v>9.959571376103094</c:v>
                </c:pt>
                <c:pt idx="65">
                  <c:v>10.046020004166461</c:v>
                </c:pt>
                <c:pt idx="66">
                  <c:v>10.145311974399847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88-4066-B2D0-D9B372B84BAD}"/>
            </c:ext>
          </c:extLst>
        </c:ser>
        <c:ser>
          <c:idx val="3"/>
          <c:order val="1"/>
          <c:tx>
            <c:strRef>
              <c:f>ZUSAMMENFASSUNG!$B$6:$D$6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ZUSAMMENFASSUNG!$E$6:$BT$6</c:f>
              <c:numCache>
                <c:formatCode>#,##0.00</c:formatCode>
                <c:ptCount val="68"/>
                <c:pt idx="0">
                  <c:v>5.9763834666391915</c:v>
                </c:pt>
                <c:pt idx="1">
                  <c:v>5.886616999592059</c:v>
                </c:pt>
                <c:pt idx="2">
                  <c:v>5.885359073488555</c:v>
                </c:pt>
                <c:pt idx="3">
                  <c:v>5.8676713683562696</c:v>
                </c:pt>
                <c:pt idx="4">
                  <c:v>5.8576126475474757</c:v>
                </c:pt>
                <c:pt idx="5">
                  <c:v>5.8302790916689267</c:v>
                </c:pt>
                <c:pt idx="6">
                  <c:v>5.8431645431480916</c:v>
                </c:pt>
                <c:pt idx="7">
                  <c:v>5.8102780782029466</c:v>
                </c:pt>
                <c:pt idx="8">
                  <c:v>5.8250503345817162</c:v>
                </c:pt>
                <c:pt idx="9">
                  <c:v>5.8596561586735101</c:v>
                </c:pt>
                <c:pt idx="10">
                  <c:v>5.8433943783890969</c:v>
                </c:pt>
                <c:pt idx="11">
                  <c:v>5.8415981759162721</c:v>
                </c:pt>
                <c:pt idx="12">
                  <c:v>5.8618013863562872</c:v>
                </c:pt>
                <c:pt idx="13">
                  <c:v>5.8644790690172437</c:v>
                </c:pt>
                <c:pt idx="14">
                  <c:v>5.8775918586560714</c:v>
                </c:pt>
                <c:pt idx="15">
                  <c:v>5.9066147769279782</c:v>
                </c:pt>
                <c:pt idx="16">
                  <c:v>5.9433947238962448</c:v>
                </c:pt>
                <c:pt idx="17">
                  <c:v>5.9138212287401872</c:v>
                </c:pt>
                <c:pt idx="18">
                  <c:v>5.9387235110419825</c:v>
                </c:pt>
                <c:pt idx="19">
                  <c:v>5.936414547921375</c:v>
                </c:pt>
                <c:pt idx="20">
                  <c:v>5.9460337690815708</c:v>
                </c:pt>
                <c:pt idx="21">
                  <c:v>5.9490714823775592</c:v>
                </c:pt>
                <c:pt idx="22">
                  <c:v>5.9875086208253689</c:v>
                </c:pt>
                <c:pt idx="23">
                  <c:v>6.0066262648509978</c:v>
                </c:pt>
                <c:pt idx="24">
                  <c:v>6.0588633789863877</c:v>
                </c:pt>
                <c:pt idx="25">
                  <c:v>6.1387497404303044</c:v>
                </c:pt>
                <c:pt idx="26">
                  <c:v>6.1634123023282852</c:v>
                </c:pt>
                <c:pt idx="27">
                  <c:v>6.190357187033575</c:v>
                </c:pt>
                <c:pt idx="28">
                  <c:v>6.1482481137875169</c:v>
                </c:pt>
                <c:pt idx="29">
                  <c:v>6.2323134769340287</c:v>
                </c:pt>
                <c:pt idx="30">
                  <c:v>6.2271338779544152</c:v>
                </c:pt>
                <c:pt idx="31">
                  <c:v>6.2376105864366469</c:v>
                </c:pt>
                <c:pt idx="32">
                  <c:v>6.2690533569179001</c:v>
                </c:pt>
                <c:pt idx="33">
                  <c:v>6.3401471746844953</c:v>
                </c:pt>
                <c:pt idx="34">
                  <c:v>6.4151564832394952</c:v>
                </c:pt>
                <c:pt idx="35">
                  <c:v>6.4399231360303961</c:v>
                </c:pt>
                <c:pt idx="36">
                  <c:v>6.5940936069448588</c:v>
                </c:pt>
                <c:pt idx="37">
                  <c:v>6.5714154038005832</c:v>
                </c:pt>
                <c:pt idx="38">
                  <c:v>6.6146097488458899</c:v>
                </c:pt>
                <c:pt idx="39">
                  <c:v>6.6417329604529769</c:v>
                </c:pt>
                <c:pt idx="40">
                  <c:v>6.6950314611199042</c:v>
                </c:pt>
                <c:pt idx="41">
                  <c:v>6.7606409356570376</c:v>
                </c:pt>
                <c:pt idx="42">
                  <c:v>6.7799491154243086</c:v>
                </c:pt>
                <c:pt idx="43">
                  <c:v>6.7972887478736332</c:v>
                </c:pt>
                <c:pt idx="44">
                  <c:v>6.9558369490451639</c:v>
                </c:pt>
                <c:pt idx="45">
                  <c:v>6.9816863509921019</c:v>
                </c:pt>
                <c:pt idx="46">
                  <c:v>6.9817887298454622</c:v>
                </c:pt>
                <c:pt idx="47">
                  <c:v>7.0357394333171426</c:v>
                </c:pt>
                <c:pt idx="48">
                  <c:v>7.110011460280373</c:v>
                </c:pt>
                <c:pt idx="49">
                  <c:v>7.1712147854925483</c:v>
                </c:pt>
                <c:pt idx="50">
                  <c:v>7.2340226977336162</c:v>
                </c:pt>
                <c:pt idx="51">
                  <c:v>7.3094794858057472</c:v>
                </c:pt>
                <c:pt idx="52">
                  <c:v>7.4193486168726723</c:v>
                </c:pt>
                <c:pt idx="53">
                  <c:v>7.4745989652840663</c:v>
                </c:pt>
                <c:pt idx="54">
                  <c:v>7.5376630488931564</c:v>
                </c:pt>
                <c:pt idx="55">
                  <c:v>7.6491055540678889</c:v>
                </c:pt>
                <c:pt idx="56">
                  <c:v>7.708449204264701</c:v>
                </c:pt>
                <c:pt idx="57">
                  <c:v>7.7676623841883847</c:v>
                </c:pt>
                <c:pt idx="58">
                  <c:v>7.8456327141872535</c:v>
                </c:pt>
                <c:pt idx="59">
                  <c:v>7.8943091840419326</c:v>
                </c:pt>
                <c:pt idx="60">
                  <c:v>7.9776104577715907</c:v>
                </c:pt>
                <c:pt idx="61">
                  <c:v>8.046794882174197</c:v>
                </c:pt>
                <c:pt idx="62">
                  <c:v>8.0804512355576179</c:v>
                </c:pt>
                <c:pt idx="63">
                  <c:v>8.1906306442689516</c:v>
                </c:pt>
                <c:pt idx="64">
                  <c:v>8.2601628943705592</c:v>
                </c:pt>
                <c:pt idx="65">
                  <c:v>8.3514092335591705</c:v>
                </c:pt>
                <c:pt idx="66">
                  <c:v>8.432824624219009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088-4066-B2D0-D9B372B84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10592"/>
        <c:axId val="40512128"/>
      </c:lineChart>
      <c:catAx>
        <c:axId val="4051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121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12128"/>
        <c:scaling>
          <c:orientation val="minMax"/>
          <c:max val="11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1059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ZUSAMMENFASSUNG!$E$8:$BT$8</c:f>
              <c:numCache>
                <c:formatCode>#,##0</c:formatCode>
                <c:ptCount val="68"/>
                <c:pt idx="0">
                  <c:v>2220.4943224722592</c:v>
                </c:pt>
                <c:pt idx="1">
                  <c:v>2200.5595139861475</c:v>
                </c:pt>
                <c:pt idx="2">
                  <c:v>2183.9408356050476</c:v>
                </c:pt>
                <c:pt idx="3">
                  <c:v>2164.6775898357964</c:v>
                </c:pt>
                <c:pt idx="4">
                  <c:v>2153.5974869586826</c:v>
                </c:pt>
                <c:pt idx="5">
                  <c:v>2138.5025240806112</c:v>
                </c:pt>
                <c:pt idx="6">
                  <c:v>2131.2573790927404</c:v>
                </c:pt>
                <c:pt idx="7">
                  <c:v>2120.9450228571554</c:v>
                </c:pt>
                <c:pt idx="8">
                  <c:v>2118.6013691007656</c:v>
                </c:pt>
                <c:pt idx="9">
                  <c:v>2114.8206942255156</c:v>
                </c:pt>
                <c:pt idx="10">
                  <c:v>2107.1818531088657</c:v>
                </c:pt>
                <c:pt idx="11">
                  <c:v>2097.9353503057928</c:v>
                </c:pt>
                <c:pt idx="12">
                  <c:v>2091.6559565473985</c:v>
                </c:pt>
                <c:pt idx="13">
                  <c:v>2092.1812706555011</c:v>
                </c:pt>
                <c:pt idx="14">
                  <c:v>2083.4134171494243</c:v>
                </c:pt>
                <c:pt idx="15">
                  <c:v>2080.4689916192374</c:v>
                </c:pt>
                <c:pt idx="16">
                  <c:v>2090.4416884949378</c:v>
                </c:pt>
                <c:pt idx="17">
                  <c:v>2074.2324075927454</c:v>
                </c:pt>
                <c:pt idx="18">
                  <c:v>2066.5350024980135</c:v>
                </c:pt>
                <c:pt idx="19">
                  <c:v>2054.5621424788419</c:v>
                </c:pt>
                <c:pt idx="20">
                  <c:v>2055.242749392557</c:v>
                </c:pt>
                <c:pt idx="21">
                  <c:v>2064.8398228038745</c:v>
                </c:pt>
                <c:pt idx="22">
                  <c:v>2080.8680500195333</c:v>
                </c:pt>
                <c:pt idx="23">
                  <c:v>2068.5020271469825</c:v>
                </c:pt>
                <c:pt idx="24">
                  <c:v>2077.5676392917612</c:v>
                </c:pt>
                <c:pt idx="25">
                  <c:v>2103.8581336877346</c:v>
                </c:pt>
                <c:pt idx="26">
                  <c:v>2102.769060348015</c:v>
                </c:pt>
                <c:pt idx="27">
                  <c:v>2145.7218650319237</c:v>
                </c:pt>
                <c:pt idx="28">
                  <c:v>2152.2688262940419</c:v>
                </c:pt>
                <c:pt idx="29">
                  <c:v>2167.7811738325126</c:v>
                </c:pt>
                <c:pt idx="30">
                  <c:v>2203.7014329331873</c:v>
                </c:pt>
                <c:pt idx="31">
                  <c:v>2214.9189754972285</c:v>
                </c:pt>
                <c:pt idx="32">
                  <c:v>2233.5525115766118</c:v>
                </c:pt>
                <c:pt idx="33">
                  <c:v>2259.5620324164615</c:v>
                </c:pt>
                <c:pt idx="34">
                  <c:v>2306.9895941948307</c:v>
                </c:pt>
                <c:pt idx="35">
                  <c:v>2314.3444423493629</c:v>
                </c:pt>
                <c:pt idx="36">
                  <c:v>2369.2579890568618</c:v>
                </c:pt>
                <c:pt idx="37">
                  <c:v>2370.6524421325535</c:v>
                </c:pt>
                <c:pt idx="38">
                  <c:v>2408.212734851747</c:v>
                </c:pt>
                <c:pt idx="39">
                  <c:v>2425.9427728490937</c:v>
                </c:pt>
                <c:pt idx="40">
                  <c:v>2466.8300022290068</c:v>
                </c:pt>
                <c:pt idx="41">
                  <c:v>2498.6418504801977</c:v>
                </c:pt>
                <c:pt idx="42">
                  <c:v>2528.5069639493158</c:v>
                </c:pt>
                <c:pt idx="43">
                  <c:v>2556.6847334542299</c:v>
                </c:pt>
                <c:pt idx="44">
                  <c:v>2619.5843976340034</c:v>
                </c:pt>
                <c:pt idx="45">
                  <c:v>2678.3202872154775</c:v>
                </c:pt>
                <c:pt idx="46">
                  <c:v>2722.2137776527284</c:v>
                </c:pt>
                <c:pt idx="47">
                  <c:v>2768.551926745386</c:v>
                </c:pt>
                <c:pt idx="48">
                  <c:v>2820.2990816758384</c:v>
                </c:pt>
                <c:pt idx="49">
                  <c:v>2864.1806458177721</c:v>
                </c:pt>
                <c:pt idx="50">
                  <c:v>2930.8747871190294</c:v>
                </c:pt>
                <c:pt idx="51">
                  <c:v>3004.0487657523131</c:v>
                </c:pt>
                <c:pt idx="52">
                  <c:v>3040.101240018249</c:v>
                </c:pt>
                <c:pt idx="53">
                  <c:v>3098.8748798584229</c:v>
                </c:pt>
                <c:pt idx="54">
                  <c:v>3152.8657373027263</c:v>
                </c:pt>
                <c:pt idx="55">
                  <c:v>3213.496892081087</c:v>
                </c:pt>
                <c:pt idx="56">
                  <c:v>3280.4460582157758</c:v>
                </c:pt>
                <c:pt idx="57">
                  <c:v>3345.7682203083796</c:v>
                </c:pt>
                <c:pt idx="58">
                  <c:v>3406.6602978726892</c:v>
                </c:pt>
                <c:pt idx="59">
                  <c:v>3464.2839356432069</c:v>
                </c:pt>
                <c:pt idx="60">
                  <c:v>3525.9133252541983</c:v>
                </c:pt>
                <c:pt idx="61">
                  <c:v>3592.3624940461341</c:v>
                </c:pt>
                <c:pt idx="62">
                  <c:v>3663.5056481826982</c:v>
                </c:pt>
                <c:pt idx="63">
                  <c:v>3727.0387114292316</c:v>
                </c:pt>
                <c:pt idx="64">
                  <c:v>3804.7651875306419</c:v>
                </c:pt>
                <c:pt idx="65">
                  <c:v>3873.0546197577974</c:v>
                </c:pt>
                <c:pt idx="66">
                  <c:v>3978.5740448446045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28-4F1A-9F45-8513A6C89908}"/>
            </c:ext>
          </c:extLst>
        </c:ser>
        <c:ser>
          <c:idx val="6"/>
          <c:order val="1"/>
          <c:tx>
            <c:strRef>
              <c:f>ZUSAMMENFASSUNG!$B$11:$D$11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ZUSAMMENFASSUNG!$E$11:$BT$11</c:f>
              <c:numCache>
                <c:formatCode>#,##0</c:formatCode>
                <c:ptCount val="68"/>
                <c:pt idx="0">
                  <c:v>2083.4580889813242</c:v>
                </c:pt>
                <c:pt idx="1">
                  <c:v>2064.5582357511898</c:v>
                </c:pt>
                <c:pt idx="2">
                  <c:v>2046.5371677026628</c:v>
                </c:pt>
                <c:pt idx="3">
                  <c:v>2026.9340696420945</c:v>
                </c:pt>
                <c:pt idx="4">
                  <c:v>2012.0259170551537</c:v>
                </c:pt>
                <c:pt idx="5">
                  <c:v>2006.2100100369278</c:v>
                </c:pt>
                <c:pt idx="6">
                  <c:v>2003.3687355804686</c:v>
                </c:pt>
                <c:pt idx="7">
                  <c:v>1976.8731847415631</c:v>
                </c:pt>
                <c:pt idx="8">
                  <c:v>1973.9756486663678</c:v>
                </c:pt>
                <c:pt idx="9">
                  <c:v>1977.4015427335478</c:v>
                </c:pt>
                <c:pt idx="10">
                  <c:v>1964.6265822009368</c:v>
                </c:pt>
                <c:pt idx="11">
                  <c:v>1946.6838585620267</c:v>
                </c:pt>
                <c:pt idx="12">
                  <c:v>1932.3388486199956</c:v>
                </c:pt>
                <c:pt idx="13">
                  <c:v>1927.1521309614486</c:v>
                </c:pt>
                <c:pt idx="14">
                  <c:v>1923.1020043421424</c:v>
                </c:pt>
                <c:pt idx="15">
                  <c:v>1924.4384572164736</c:v>
                </c:pt>
                <c:pt idx="16">
                  <c:v>1922.3313078474037</c:v>
                </c:pt>
                <c:pt idx="17">
                  <c:v>1921.4263141233264</c:v>
                </c:pt>
                <c:pt idx="18">
                  <c:v>1911.9691374273909</c:v>
                </c:pt>
                <c:pt idx="19">
                  <c:v>1893.1369652469543</c:v>
                </c:pt>
                <c:pt idx="20">
                  <c:v>1882.3760587153474</c:v>
                </c:pt>
                <c:pt idx="21">
                  <c:v>1884.1700126349094</c:v>
                </c:pt>
                <c:pt idx="22">
                  <c:v>1904.685931071512</c:v>
                </c:pt>
                <c:pt idx="23">
                  <c:v>1882.0718254939486</c:v>
                </c:pt>
                <c:pt idx="24">
                  <c:v>1903.6957709114899</c:v>
                </c:pt>
                <c:pt idx="25">
                  <c:v>1934.1260874602713</c:v>
                </c:pt>
                <c:pt idx="26">
                  <c:v>1942.271094353609</c:v>
                </c:pt>
                <c:pt idx="27">
                  <c:v>1951.6887200866925</c:v>
                </c:pt>
                <c:pt idx="28">
                  <c:v>1968.8724430679326</c:v>
                </c:pt>
                <c:pt idx="29">
                  <c:v>1982.3683894975588</c:v>
                </c:pt>
                <c:pt idx="30">
                  <c:v>1977.0460201557016</c:v>
                </c:pt>
                <c:pt idx="31">
                  <c:v>1963.7431452160008</c:v>
                </c:pt>
                <c:pt idx="32">
                  <c:v>2007.5880825906206</c:v>
                </c:pt>
                <c:pt idx="33">
                  <c:v>2028.3921216578963</c:v>
                </c:pt>
                <c:pt idx="34">
                  <c:v>2060.9827856814609</c:v>
                </c:pt>
                <c:pt idx="35">
                  <c:v>2068.6275035527683</c:v>
                </c:pt>
                <c:pt idx="36">
                  <c:v>2103.5469273647941</c:v>
                </c:pt>
                <c:pt idx="37">
                  <c:v>2100.2312325902885</c:v>
                </c:pt>
                <c:pt idx="38">
                  <c:v>2128.6195698278207</c:v>
                </c:pt>
                <c:pt idx="39">
                  <c:v>2139.4105033815304</c:v>
                </c:pt>
                <c:pt idx="40">
                  <c:v>2144.6854467672815</c:v>
                </c:pt>
                <c:pt idx="41">
                  <c:v>2153.5615963981663</c:v>
                </c:pt>
                <c:pt idx="42">
                  <c:v>2180.4382379240774</c:v>
                </c:pt>
                <c:pt idx="43">
                  <c:v>2195.416135685175</c:v>
                </c:pt>
                <c:pt idx="44">
                  <c:v>2253.2207700843437</c:v>
                </c:pt>
                <c:pt idx="45">
                  <c:v>2288.077443558745</c:v>
                </c:pt>
                <c:pt idx="46">
                  <c:v>2323.8769056865049</c:v>
                </c:pt>
                <c:pt idx="47">
                  <c:v>2362.5714829535573</c:v>
                </c:pt>
                <c:pt idx="48">
                  <c:v>2426.5356363265896</c:v>
                </c:pt>
                <c:pt idx="49">
                  <c:v>2455.3370775162098</c:v>
                </c:pt>
                <c:pt idx="50">
                  <c:v>2519.3220513609481</c:v>
                </c:pt>
                <c:pt idx="51">
                  <c:v>2556.4022587545001</c:v>
                </c:pt>
                <c:pt idx="52">
                  <c:v>2595.9463302327486</c:v>
                </c:pt>
                <c:pt idx="53">
                  <c:v>2632.9981641535924</c:v>
                </c:pt>
                <c:pt idx="54">
                  <c:v>2688.2552752351285</c:v>
                </c:pt>
                <c:pt idx="55">
                  <c:v>2750.8381173809034</c:v>
                </c:pt>
                <c:pt idx="56">
                  <c:v>2823.4614205075541</c:v>
                </c:pt>
                <c:pt idx="57">
                  <c:v>2893.0317486588256</c:v>
                </c:pt>
                <c:pt idx="58">
                  <c:v>2955.5076764059459</c:v>
                </c:pt>
                <c:pt idx="59">
                  <c:v>3015.1766389891777</c:v>
                </c:pt>
                <c:pt idx="60">
                  <c:v>3060.1211379522629</c:v>
                </c:pt>
                <c:pt idx="61">
                  <c:v>3154.2001889170274</c:v>
                </c:pt>
                <c:pt idx="62">
                  <c:v>3230.7124361368174</c:v>
                </c:pt>
                <c:pt idx="63">
                  <c:v>3296.487251166031</c:v>
                </c:pt>
                <c:pt idx="64">
                  <c:v>3376.8914185863664</c:v>
                </c:pt>
                <c:pt idx="65">
                  <c:v>3436.3872095312754</c:v>
                </c:pt>
                <c:pt idx="66">
                  <c:v>3551.1071700285834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28-4F1A-9F45-8513A6C89908}"/>
            </c:ext>
          </c:extLst>
        </c:ser>
        <c:ser>
          <c:idx val="9"/>
          <c:order val="2"/>
          <c:tx>
            <c:strRef>
              <c:f>ZUSAMMENFASSUNG!$B$12:$D$12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ZUSAMMENFASSUNG!$E$12:$BT$12</c:f>
              <c:numCache>
                <c:formatCode>#,##0</c:formatCode>
                <c:ptCount val="68"/>
                <c:pt idx="0">
                  <c:v>1876.7086296294622</c:v>
                </c:pt>
                <c:pt idx="1">
                  <c:v>1858.7818158221801</c:v>
                </c:pt>
                <c:pt idx="2">
                  <c:v>1841.2951858450606</c:v>
                </c:pt>
                <c:pt idx="3">
                  <c:v>1822.5753766086946</c:v>
                </c:pt>
                <c:pt idx="4">
                  <c:v>1808.5592500501889</c:v>
                </c:pt>
                <c:pt idx="5">
                  <c:v>1804.081453194696</c:v>
                </c:pt>
                <c:pt idx="6">
                  <c:v>1801.7263122005284</c:v>
                </c:pt>
                <c:pt idx="7">
                  <c:v>1776.6291794324743</c:v>
                </c:pt>
                <c:pt idx="8">
                  <c:v>1774.1626277149719</c:v>
                </c:pt>
                <c:pt idx="9">
                  <c:v>1777.1822773651043</c:v>
                </c:pt>
                <c:pt idx="10">
                  <c:v>1764.0406568562983</c:v>
                </c:pt>
                <c:pt idx="11">
                  <c:v>1744.3183259136258</c:v>
                </c:pt>
                <c:pt idx="12">
                  <c:v>1728.4147621468016</c:v>
                </c:pt>
                <c:pt idx="13">
                  <c:v>1720.4269410129077</c:v>
                </c:pt>
                <c:pt idx="14">
                  <c:v>1715.0107204085491</c:v>
                </c:pt>
                <c:pt idx="15">
                  <c:v>1714.0984163891596</c:v>
                </c:pt>
                <c:pt idx="16">
                  <c:v>1711.9062541313072</c:v>
                </c:pt>
                <c:pt idx="17">
                  <c:v>1709.6663689595748</c:v>
                </c:pt>
                <c:pt idx="18">
                  <c:v>1700.9501937259431</c:v>
                </c:pt>
                <c:pt idx="19">
                  <c:v>1683.4659720515583</c:v>
                </c:pt>
                <c:pt idx="20">
                  <c:v>1673.1208062452069</c:v>
                </c:pt>
                <c:pt idx="21">
                  <c:v>1673.621079581751</c:v>
                </c:pt>
                <c:pt idx="22">
                  <c:v>1689.1416112620695</c:v>
                </c:pt>
                <c:pt idx="23">
                  <c:v>1664.3986521074912</c:v>
                </c:pt>
                <c:pt idx="24">
                  <c:v>1680.0918365721211</c:v>
                </c:pt>
                <c:pt idx="25">
                  <c:v>1706.1247019422519</c:v>
                </c:pt>
                <c:pt idx="26">
                  <c:v>1709.4492667157524</c:v>
                </c:pt>
                <c:pt idx="27">
                  <c:v>1717.5663295817212</c:v>
                </c:pt>
                <c:pt idx="28">
                  <c:v>1729.0166474778239</c:v>
                </c:pt>
                <c:pt idx="29">
                  <c:v>1738.5072587473974</c:v>
                </c:pt>
                <c:pt idx="30">
                  <c:v>1730.5112343691446</c:v>
                </c:pt>
                <c:pt idx="31">
                  <c:v>1715.4719951099703</c:v>
                </c:pt>
                <c:pt idx="32">
                  <c:v>1756.2690523416863</c:v>
                </c:pt>
                <c:pt idx="33">
                  <c:v>1778.1178937390659</c:v>
                </c:pt>
                <c:pt idx="34">
                  <c:v>1811.1136690771693</c:v>
                </c:pt>
                <c:pt idx="35">
                  <c:v>1817.7955251952474</c:v>
                </c:pt>
                <c:pt idx="36">
                  <c:v>1853.7083026186406</c:v>
                </c:pt>
                <c:pt idx="37">
                  <c:v>1843.107581879771</c:v>
                </c:pt>
                <c:pt idx="38">
                  <c:v>1872.0781339804103</c:v>
                </c:pt>
                <c:pt idx="39">
                  <c:v>1885.2234442304459</c:v>
                </c:pt>
                <c:pt idx="40">
                  <c:v>1889.1333565219979</c:v>
                </c:pt>
                <c:pt idx="41">
                  <c:v>1912.0173987176524</c:v>
                </c:pt>
                <c:pt idx="42">
                  <c:v>1924.1110221053773</c:v>
                </c:pt>
                <c:pt idx="43">
                  <c:v>1938.7719763168818</c:v>
                </c:pt>
                <c:pt idx="44">
                  <c:v>1995.8969269479542</c:v>
                </c:pt>
                <c:pt idx="45">
                  <c:v>2033.5694511163788</c:v>
                </c:pt>
                <c:pt idx="46">
                  <c:v>2068.0258016683333</c:v>
                </c:pt>
                <c:pt idx="47">
                  <c:v>2103.7162440020065</c:v>
                </c:pt>
                <c:pt idx="48">
                  <c:v>2163.816338985725</c:v>
                </c:pt>
                <c:pt idx="49">
                  <c:v>2190.123148897474</c:v>
                </c:pt>
                <c:pt idx="50">
                  <c:v>2230.5356002534822</c:v>
                </c:pt>
                <c:pt idx="51">
                  <c:v>2258.1488370574339</c:v>
                </c:pt>
                <c:pt idx="52">
                  <c:v>2289.8337678911544</c:v>
                </c:pt>
                <c:pt idx="53">
                  <c:v>2311.4654375753948</c:v>
                </c:pt>
                <c:pt idx="54">
                  <c:v>2361.9494091395986</c:v>
                </c:pt>
                <c:pt idx="55">
                  <c:v>2413.89073138084</c:v>
                </c:pt>
                <c:pt idx="56">
                  <c:v>2472.2282709130718</c:v>
                </c:pt>
                <c:pt idx="57">
                  <c:v>2525.5254905208453</c:v>
                </c:pt>
                <c:pt idx="58">
                  <c:v>2576.993844553107</c:v>
                </c:pt>
                <c:pt idx="59">
                  <c:v>2633.268776871093</c:v>
                </c:pt>
                <c:pt idx="60">
                  <c:v>2673.446634170647</c:v>
                </c:pt>
                <c:pt idx="61">
                  <c:v>2759.3871906248346</c:v>
                </c:pt>
                <c:pt idx="62">
                  <c:v>2830.5316472132808</c:v>
                </c:pt>
                <c:pt idx="63">
                  <c:v>2893.098047860497</c:v>
                </c:pt>
                <c:pt idx="64">
                  <c:v>2969.7669066420531</c:v>
                </c:pt>
                <c:pt idx="65">
                  <c:v>3031.2784173673886</c:v>
                </c:pt>
                <c:pt idx="66">
                  <c:v>3138.341217631963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28-4F1A-9F45-8513A6C89908}"/>
            </c:ext>
          </c:extLst>
        </c:ser>
        <c:ser>
          <c:idx val="3"/>
          <c:order val="3"/>
          <c:tx>
            <c:strRef>
              <c:f>ZUSAMMENFASSUNG!$B$9:$D$9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ZUSAMMENFASSUNG!$E$4:$BT$4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ZUSAMMENFASSUNG!$E$9:$BT$9</c:f>
              <c:numCache>
                <c:formatCode>#,##0</c:formatCode>
                <c:ptCount val="68"/>
                <c:pt idx="0">
                  <c:v>1448.0944929494958</c:v>
                </c:pt>
                <c:pt idx="1">
                  <c:v>1432.5112523508622</c:v>
                </c:pt>
                <c:pt idx="2">
                  <c:v>1421.7871246140865</c:v>
                </c:pt>
                <c:pt idx="3">
                  <c:v>1404.5807197241293</c:v>
                </c:pt>
                <c:pt idx="4">
                  <c:v>1395.4103950486717</c:v>
                </c:pt>
                <c:pt idx="5">
                  <c:v>1383.4849346195526</c:v>
                </c:pt>
                <c:pt idx="6">
                  <c:v>1378.6576042313616</c:v>
                </c:pt>
                <c:pt idx="7">
                  <c:v>1368.889936053188</c:v>
                </c:pt>
                <c:pt idx="8">
                  <c:v>1365.2142137097162</c:v>
                </c:pt>
                <c:pt idx="9">
                  <c:v>1361.6314207340424</c:v>
                </c:pt>
                <c:pt idx="10">
                  <c:v>1357.2106317284524</c:v>
                </c:pt>
                <c:pt idx="11">
                  <c:v>1348.9884929332122</c:v>
                </c:pt>
                <c:pt idx="12">
                  <c:v>1343.1257139140848</c:v>
                </c:pt>
                <c:pt idx="13">
                  <c:v>1347.5714527308694</c:v>
                </c:pt>
                <c:pt idx="14">
                  <c:v>1340.2467901631333</c:v>
                </c:pt>
                <c:pt idx="15">
                  <c:v>1335.2435046251323</c:v>
                </c:pt>
                <c:pt idx="16">
                  <c:v>1343.9594386915132</c:v>
                </c:pt>
                <c:pt idx="17">
                  <c:v>1323.4706751279159</c:v>
                </c:pt>
                <c:pt idx="18">
                  <c:v>1317.8819653648891</c:v>
                </c:pt>
                <c:pt idx="19">
                  <c:v>1307.8354789368923</c:v>
                </c:pt>
                <c:pt idx="20">
                  <c:v>1308.9985752935793</c:v>
                </c:pt>
                <c:pt idx="21">
                  <c:v>1317.2873930132289</c:v>
                </c:pt>
                <c:pt idx="22">
                  <c:v>1326.6084544844382</c:v>
                </c:pt>
                <c:pt idx="23">
                  <c:v>1319.1967507282334</c:v>
                </c:pt>
                <c:pt idx="24">
                  <c:v>1323.025116539244</c:v>
                </c:pt>
                <c:pt idx="25">
                  <c:v>1342.7187678622297</c:v>
                </c:pt>
                <c:pt idx="26">
                  <c:v>1339.0518306855852</c:v>
                </c:pt>
                <c:pt idx="27">
                  <c:v>1360.4892152929913</c:v>
                </c:pt>
                <c:pt idx="28">
                  <c:v>1371.3363061534296</c:v>
                </c:pt>
                <c:pt idx="29">
                  <c:v>1380.5748558449845</c:v>
                </c:pt>
                <c:pt idx="30">
                  <c:v>1400.149571597113</c:v>
                </c:pt>
                <c:pt idx="31">
                  <c:v>1404.6699314825523</c:v>
                </c:pt>
                <c:pt idx="32">
                  <c:v>1417.1816411184425</c:v>
                </c:pt>
                <c:pt idx="33">
                  <c:v>1445.1695315557831</c:v>
                </c:pt>
                <c:pt idx="34">
                  <c:v>1500.9680747986013</c:v>
                </c:pt>
                <c:pt idx="35">
                  <c:v>1511.4243389361541</c:v>
                </c:pt>
                <c:pt idx="36">
                  <c:v>1565.9266889187761</c:v>
                </c:pt>
                <c:pt idx="37">
                  <c:v>1556.7624886552564</c:v>
                </c:pt>
                <c:pt idx="38">
                  <c:v>1592.5885569966892</c:v>
                </c:pt>
                <c:pt idx="39">
                  <c:v>1603.1000183485521</c:v>
                </c:pt>
                <c:pt idx="40">
                  <c:v>1634.4389444238034</c:v>
                </c:pt>
                <c:pt idx="41">
                  <c:v>1660.9882495366614</c:v>
                </c:pt>
                <c:pt idx="42">
                  <c:v>1672.4794457024782</c:v>
                </c:pt>
                <c:pt idx="43">
                  <c:v>1686.9422895434097</c:v>
                </c:pt>
                <c:pt idx="44">
                  <c:v>1740.4044802377475</c:v>
                </c:pt>
                <c:pt idx="45">
                  <c:v>1788.5235244865271</c:v>
                </c:pt>
                <c:pt idx="46">
                  <c:v>1816.0899538889005</c:v>
                </c:pt>
                <c:pt idx="47">
                  <c:v>1860.9942166668548</c:v>
                </c:pt>
                <c:pt idx="48">
                  <c:v>1904.9677059197024</c:v>
                </c:pt>
                <c:pt idx="49">
                  <c:v>1936.0274546590383</c:v>
                </c:pt>
                <c:pt idx="50">
                  <c:v>1975.4637270096564</c:v>
                </c:pt>
                <c:pt idx="51">
                  <c:v>2017.211896238003</c:v>
                </c:pt>
                <c:pt idx="52">
                  <c:v>2046.1932567727047</c:v>
                </c:pt>
                <c:pt idx="53">
                  <c:v>2091.1886870247195</c:v>
                </c:pt>
                <c:pt idx="54">
                  <c:v>2130.6408100960857</c:v>
                </c:pt>
                <c:pt idx="55">
                  <c:v>2182.4352981333041</c:v>
                </c:pt>
                <c:pt idx="56">
                  <c:v>2244.1658498087345</c:v>
                </c:pt>
                <c:pt idx="57">
                  <c:v>2283.1266915755946</c:v>
                </c:pt>
                <c:pt idx="58">
                  <c:v>2338.9293524857103</c:v>
                </c:pt>
                <c:pt idx="59">
                  <c:v>2379.3242218651062</c:v>
                </c:pt>
                <c:pt idx="60">
                  <c:v>2436.6317075313386</c:v>
                </c:pt>
                <c:pt idx="61">
                  <c:v>2496.6698658180303</c:v>
                </c:pt>
                <c:pt idx="62">
                  <c:v>2567.923220175398</c:v>
                </c:pt>
                <c:pt idx="63">
                  <c:v>2641.2137536070436</c:v>
                </c:pt>
                <c:pt idx="64">
                  <c:v>2715.5468741712789</c:v>
                </c:pt>
                <c:pt idx="65">
                  <c:v>2785.3972988157029</c:v>
                </c:pt>
                <c:pt idx="66">
                  <c:v>2881.4964874568868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28-4F1A-9F45-8513A6C899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33376"/>
        <c:axId val="40535168"/>
      </c:lineChart>
      <c:catAx>
        <c:axId val="4053337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35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35168"/>
        <c:scaling>
          <c:orientation val="minMax"/>
          <c:max val="4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3337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B-4CA8-9B0D-928280B25A7A}"/>
            </c:ext>
          </c:extLst>
        </c:ser>
        <c:ser>
          <c:idx val="0"/>
          <c:order val="1"/>
          <c:tx>
            <c:strRef>
              <c:f>ZUSAMMENFASSUNG!$B$36:$D$36</c:f>
              <c:strCache>
                <c:ptCount val="3"/>
                <c:pt idx="0">
                  <c:v>Gesamtmarkt**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ZUSAMMENFASSUNG!$E$36:$BT$36</c:f>
              <c:numCache>
                <c:formatCode>#,##0</c:formatCode>
                <c:ptCount val="68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101.55948648353615</c:v>
                </c:pt>
                <c:pt idx="34">
                  <c:v>103.58802269214337</c:v>
                </c:pt>
                <c:pt idx="35">
                  <c:v>104.06430364727321</c:v>
                </c:pt>
                <c:pt idx="36">
                  <c:v>106.77087990871753</c:v>
                </c:pt>
                <c:pt idx="37">
                  <c:v>106.28232249813485</c:v>
                </c:pt>
                <c:pt idx="38">
                  <c:v>107.64664099133201</c:v>
                </c:pt>
                <c:pt idx="39">
                  <c:v>108.22940508124952</c:v>
                </c:pt>
                <c:pt idx="40">
                  <c:v>109.2679119997216</c:v>
                </c:pt>
                <c:pt idx="41">
                  <c:v>110.57859739224892</c:v>
                </c:pt>
                <c:pt idx="42">
                  <c:v>111.09898765089872</c:v>
                </c:pt>
                <c:pt idx="43">
                  <c:v>111.68832345800199</c:v>
                </c:pt>
                <c:pt idx="44">
                  <c:v>114.69522323213795</c:v>
                </c:pt>
                <c:pt idx="45">
                  <c:v>116.24236347819541</c:v>
                </c:pt>
                <c:pt idx="46">
                  <c:v>117.17673350170195</c:v>
                </c:pt>
                <c:pt idx="47">
                  <c:v>118.87693755136962</c:v>
                </c:pt>
                <c:pt idx="48">
                  <c:v>121.05508246593101</c:v>
                </c:pt>
                <c:pt idx="49">
                  <c:v>122.4522661389305</c:v>
                </c:pt>
                <c:pt idx="50">
                  <c:v>124.19480422593102</c:v>
                </c:pt>
                <c:pt idx="51">
                  <c:v>125.91301694394789</c:v>
                </c:pt>
                <c:pt idx="52">
                  <c:v>127.75251770586354</c:v>
                </c:pt>
                <c:pt idx="53">
                  <c:v>129.2784635135485</c:v>
                </c:pt>
                <c:pt idx="54">
                  <c:v>131.15716280052305</c:v>
                </c:pt>
                <c:pt idx="55">
                  <c:v>133.6726909056606</c:v>
                </c:pt>
                <c:pt idx="56">
                  <c:v>136.00923133631809</c:v>
                </c:pt>
                <c:pt idx="57">
                  <c:v>137.88461893818624</c:v>
                </c:pt>
                <c:pt idx="58">
                  <c:v>140.18328586691877</c:v>
                </c:pt>
                <c:pt idx="59">
                  <c:v>142.03490258469853</c:v>
                </c:pt>
                <c:pt idx="60">
                  <c:v>144.25417672075966</c:v>
                </c:pt>
                <c:pt idx="61">
                  <c:v>147.01031156631129</c:v>
                </c:pt>
                <c:pt idx="62">
                  <c:v>149.46662674537947</c:v>
                </c:pt>
                <c:pt idx="63">
                  <c:v>152.48383259898799</c:v>
                </c:pt>
                <c:pt idx="64">
                  <c:v>155.36655840595895</c:v>
                </c:pt>
                <c:pt idx="65">
                  <c:v>158.1521053538481</c:v>
                </c:pt>
                <c:pt idx="66">
                  <c:v>161.91357972459491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B-4CA8-9B0D-928280B25A7A}"/>
            </c:ext>
          </c:extLst>
        </c:ser>
        <c:ser>
          <c:idx val="1"/>
          <c:order val="2"/>
          <c:tx>
            <c:strRef>
              <c:f>ZUSAMMENFASSUNG!$B$34:$D$34</c:f>
              <c:strCache>
                <c:ptCount val="3"/>
                <c:pt idx="0">
                  <c:v>Kauf*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ZUSAMMENFASSUNG!$E$34:$BT$34</c:f>
              <c:numCache>
                <c:formatCode>#,##0</c:formatCode>
                <c:ptCount val="68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97.128485895078256</c:v>
                </c:pt>
                <c:pt idx="34">
                  <c:v>99.931601120191146</c:v>
                </c:pt>
                <c:pt idx="35">
                  <c:v>100.47013011920671</c:v>
                </c:pt>
                <c:pt idx="36">
                  <c:v>103.30596024655401</c:v>
                </c:pt>
                <c:pt idx="37">
                  <c:v>102.70796498380787</c:v>
                </c:pt>
                <c:pt idx="38">
                  <c:v>104.71450679733491</c:v>
                </c:pt>
                <c:pt idx="39">
                  <c:v>105.42660663710387</c:v>
                </c:pt>
                <c:pt idx="40">
                  <c:v>106.61261055105274</c:v>
                </c:pt>
                <c:pt idx="41">
                  <c:v>108.13716450029399</c:v>
                </c:pt>
                <c:pt idx="42">
                  <c:v>108.8551633342002</c:v>
                </c:pt>
                <c:pt idx="43">
                  <c:v>109.74396216811991</c:v>
                </c:pt>
                <c:pt idx="44">
                  <c:v>113.10725525281038</c:v>
                </c:pt>
                <c:pt idx="45">
                  <c:v>115.76940213234684</c:v>
                </c:pt>
                <c:pt idx="46">
                  <c:v>117.63643067578836</c:v>
                </c:pt>
                <c:pt idx="47">
                  <c:v>120.13492574672075</c:v>
                </c:pt>
                <c:pt idx="48">
                  <c:v>123.24958378138146</c:v>
                </c:pt>
                <c:pt idx="49">
                  <c:v>125.02079345123596</c:v>
                </c:pt>
                <c:pt idx="50">
                  <c:v>127.45588749911433</c:v>
                </c:pt>
                <c:pt idx="51">
                  <c:v>129.6308750693857</c:v>
                </c:pt>
                <c:pt idx="52">
                  <c:v>131.47315539493667</c:v>
                </c:pt>
                <c:pt idx="53">
                  <c:v>133.60140735689234</c:v>
                </c:pt>
                <c:pt idx="54">
                  <c:v>136.30454129718029</c:v>
                </c:pt>
                <c:pt idx="55">
                  <c:v>139.47257365665956</c:v>
                </c:pt>
                <c:pt idx="56">
                  <c:v>143.15358568807343</c:v>
                </c:pt>
                <c:pt idx="57">
                  <c:v>145.91447317969912</c:v>
                </c:pt>
                <c:pt idx="58">
                  <c:v>149.2083494002907</c:v>
                </c:pt>
                <c:pt idx="59">
                  <c:v>152.09784103984856</c:v>
                </c:pt>
                <c:pt idx="60">
                  <c:v>155.14381239962756</c:v>
                </c:pt>
                <c:pt idx="61">
                  <c:v>159.49950155116431</c:v>
                </c:pt>
                <c:pt idx="62">
                  <c:v>163.84948672301545</c:v>
                </c:pt>
                <c:pt idx="63">
                  <c:v>168.04199021061771</c:v>
                </c:pt>
                <c:pt idx="64">
                  <c:v>172.64504655952425</c:v>
                </c:pt>
                <c:pt idx="65">
                  <c:v>176.69074306819556</c:v>
                </c:pt>
                <c:pt idx="66">
                  <c:v>182.85264187292293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B-4CA8-9B0D-928280B25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596224"/>
        <c:axId val="40597760"/>
      </c:lineChart>
      <c:catAx>
        <c:axId val="4059622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59776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597760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59622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ZUSAMMENFASSUNG!$E$26:$BT$26</c:f>
              <c:numCache>
                <c:formatCode>#,##0</c:formatCode>
                <c:ptCount val="68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99.805829078414533</c:v>
                </c:pt>
                <c:pt idx="34">
                  <c:v>103.6593699593394</c:v>
                </c:pt>
                <c:pt idx="35">
                  <c:v>104.38149707904684</c:v>
                </c:pt>
                <c:pt idx="36">
                  <c:v>108.14552068178742</c:v>
                </c:pt>
                <c:pt idx="37">
                  <c:v>107.51262565793748</c:v>
                </c:pt>
                <c:pt idx="38">
                  <c:v>109.98683396039685</c:v>
                </c:pt>
                <c:pt idx="39">
                  <c:v>110.71277309220167</c:v>
                </c:pt>
                <c:pt idx="40">
                  <c:v>112.8770918320248</c:v>
                </c:pt>
                <c:pt idx="41">
                  <c:v>114.71063132368015</c:v>
                </c:pt>
                <c:pt idx="42">
                  <c:v>115.504232583179</c:v>
                </c:pt>
                <c:pt idx="43">
                  <c:v>116.50306080980363</c:v>
                </c:pt>
                <c:pt idx="44">
                  <c:v>120.19524926941808</c:v>
                </c:pt>
                <c:pt idx="45">
                  <c:v>123.5184310836238</c:v>
                </c:pt>
                <c:pt idx="46">
                  <c:v>125.42221488279758</c:v>
                </c:pt>
                <c:pt idx="47">
                  <c:v>128.52337850260068</c:v>
                </c:pt>
                <c:pt idx="48">
                  <c:v>131.56026134334707</c:v>
                </c:pt>
                <c:pt idx="49">
                  <c:v>133.70529962861968</c:v>
                </c:pt>
                <c:pt idx="50">
                  <c:v>136.42883466846956</c:v>
                </c:pt>
                <c:pt idx="51">
                  <c:v>139.3120331800348</c:v>
                </c:pt>
                <c:pt idx="52">
                  <c:v>141.31353449377508</c:v>
                </c:pt>
                <c:pt idx="53">
                  <c:v>144.42099429207832</c:v>
                </c:pt>
                <c:pt idx="54">
                  <c:v>147.14562400925928</c:v>
                </c:pt>
                <c:pt idx="55">
                  <c:v>150.72263812931308</c:v>
                </c:pt>
                <c:pt idx="56">
                  <c:v>154.9858534510488</c:v>
                </c:pt>
                <c:pt idx="57">
                  <c:v>157.67655445825051</c:v>
                </c:pt>
                <c:pt idx="58">
                  <c:v>161.53037971217768</c:v>
                </c:pt>
                <c:pt idx="59">
                  <c:v>164.32011706886317</c:v>
                </c:pt>
                <c:pt idx="60">
                  <c:v>168.27786804162295</c:v>
                </c:pt>
                <c:pt idx="61">
                  <c:v>172.4242038405057</c:v>
                </c:pt>
                <c:pt idx="62">
                  <c:v>177.34507986990783</c:v>
                </c:pt>
                <c:pt idx="63">
                  <c:v>182.40664689925831</c:v>
                </c:pt>
                <c:pt idx="64">
                  <c:v>187.54021674273025</c:v>
                </c:pt>
                <c:pt idx="65">
                  <c:v>192.36420409569567</c:v>
                </c:pt>
                <c:pt idx="66">
                  <c:v>199.00097506731376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DD-4542-83E4-8CF2B2A1FCAE}"/>
            </c:ext>
          </c:extLst>
        </c:ser>
        <c:ser>
          <c:idx val="0"/>
          <c:order val="1"/>
          <c:tx>
            <c:strRef>
              <c:f>ZUSAMMENFASSUNG!$B$20:$D$20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ZUSAMMENFASSUNG!$E$20:$BT$20</c:f>
              <c:numCache>
                <c:formatCode>#,##0</c:formatCode>
                <c:ptCount val="68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105.99048707199405</c:v>
                </c:pt>
                <c:pt idx="34">
                  <c:v>107.24444426409559</c:v>
                </c:pt>
                <c:pt idx="35">
                  <c:v>107.65847717533968</c:v>
                </c:pt>
                <c:pt idx="36">
                  <c:v>110.23579957088104</c:v>
                </c:pt>
                <c:pt idx="37">
                  <c:v>109.85668001246181</c:v>
                </c:pt>
                <c:pt idx="38">
                  <c:v>110.57877518532909</c:v>
                </c:pt>
                <c:pt idx="39">
                  <c:v>111.03220352539518</c:v>
                </c:pt>
                <c:pt idx="40">
                  <c:v>111.92321344839048</c:v>
                </c:pt>
                <c:pt idx="41">
                  <c:v>113.02003028420384</c:v>
                </c:pt>
                <c:pt idx="42">
                  <c:v>113.34281196759724</c:v>
                </c:pt>
                <c:pt idx="43">
                  <c:v>113.63268474788406</c:v>
                </c:pt>
                <c:pt idx="44">
                  <c:v>116.28319121146552</c:v>
                </c:pt>
                <c:pt idx="45">
                  <c:v>116.715324824044</c:v>
                </c:pt>
                <c:pt idx="46">
                  <c:v>116.71703632761555</c:v>
                </c:pt>
                <c:pt idx="47">
                  <c:v>117.61894935601849</c:v>
                </c:pt>
                <c:pt idx="48">
                  <c:v>118.86058115048056</c:v>
                </c:pt>
                <c:pt idx="49">
                  <c:v>119.88373882662502</c:v>
                </c:pt>
                <c:pt idx="50">
                  <c:v>120.93372095274769</c:v>
                </c:pt>
                <c:pt idx="51">
                  <c:v>122.19515881851007</c:v>
                </c:pt>
                <c:pt idx="52">
                  <c:v>124.03188001679041</c:v>
                </c:pt>
                <c:pt idx="53">
                  <c:v>124.95551967020467</c:v>
                </c:pt>
                <c:pt idx="54">
                  <c:v>126.00978430386581</c:v>
                </c:pt>
                <c:pt idx="55">
                  <c:v>127.87280815466166</c:v>
                </c:pt>
                <c:pt idx="56">
                  <c:v>128.86487698456276</c:v>
                </c:pt>
                <c:pt idx="57">
                  <c:v>129.85476469667336</c:v>
                </c:pt>
                <c:pt idx="58">
                  <c:v>131.15822233354683</c:v>
                </c:pt>
                <c:pt idx="59">
                  <c:v>131.9719641295485</c:v>
                </c:pt>
                <c:pt idx="60">
                  <c:v>133.36454104189175</c:v>
                </c:pt>
                <c:pt idx="61">
                  <c:v>134.52112158145826</c:v>
                </c:pt>
                <c:pt idx="62">
                  <c:v>135.08376676774347</c:v>
                </c:pt>
                <c:pt idx="63">
                  <c:v>136.92567498735824</c:v>
                </c:pt>
                <c:pt idx="64">
                  <c:v>138.08807025239366</c:v>
                </c:pt>
                <c:pt idx="65">
                  <c:v>139.61346763950061</c:v>
                </c:pt>
                <c:pt idx="66">
                  <c:v>140.97451757626686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DD-4542-83E4-8CF2B2A1FCAE}"/>
            </c:ext>
          </c:extLst>
        </c:ser>
        <c:ser>
          <c:idx val="1"/>
          <c:order val="2"/>
          <c:tx>
            <c:strRef>
              <c:f>ZUSAMMENFASSUNG!$B$32:$D$32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ZUSAMMENFASSUNG!$E$32:$BT$32</c:f>
              <c:numCache>
                <c:formatCode>#,##0</c:formatCode>
                <c:ptCount val="68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94.451142711741966</c:v>
                </c:pt>
                <c:pt idx="34">
                  <c:v>96.203832281042892</c:v>
                </c:pt>
                <c:pt idx="35">
                  <c:v>96.558763159366592</c:v>
                </c:pt>
                <c:pt idx="36">
                  <c:v>98.466399811320613</c:v>
                </c:pt>
                <c:pt idx="37">
                  <c:v>97.903304309678248</c:v>
                </c:pt>
                <c:pt idx="38">
                  <c:v>99.442179634272975</c:v>
                </c:pt>
                <c:pt idx="39">
                  <c:v>100.14044018200607</c:v>
                </c:pt>
                <c:pt idx="40">
                  <c:v>100.34812927008068</c:v>
                </c:pt>
                <c:pt idx="41">
                  <c:v>101.56369767690784</c:v>
                </c:pt>
                <c:pt idx="42">
                  <c:v>102.20609408522139</c:v>
                </c:pt>
                <c:pt idx="43">
                  <c:v>102.98486352643617</c:v>
                </c:pt>
                <c:pt idx="44">
                  <c:v>106.01926123620265</c:v>
                </c:pt>
                <c:pt idx="45">
                  <c:v>108.02037318106989</c:v>
                </c:pt>
                <c:pt idx="46">
                  <c:v>109.85064646877915</c:v>
                </c:pt>
                <c:pt idx="47">
                  <c:v>111.74647299084083</c:v>
                </c:pt>
                <c:pt idx="48">
                  <c:v>114.93890621941584</c:v>
                </c:pt>
                <c:pt idx="49">
                  <c:v>116.33628727385224</c:v>
                </c:pt>
                <c:pt idx="50">
                  <c:v>118.48294032975909</c:v>
                </c:pt>
                <c:pt idx="51">
                  <c:v>119.94971695873662</c:v>
                </c:pt>
                <c:pt idx="52">
                  <c:v>121.63277629609827</c:v>
                </c:pt>
                <c:pt idx="53">
                  <c:v>122.78182042170634</c:v>
                </c:pt>
                <c:pt idx="54">
                  <c:v>125.46345858510129</c:v>
                </c:pt>
                <c:pt idx="55">
                  <c:v>128.22250918400607</c:v>
                </c:pt>
                <c:pt idx="56">
                  <c:v>131.32131792509807</c:v>
                </c:pt>
                <c:pt idx="57">
                  <c:v>134.15239190114772</c:v>
                </c:pt>
                <c:pt idx="58">
                  <c:v>136.88631908840372</c:v>
                </c:pt>
                <c:pt idx="59">
                  <c:v>139.87556501083392</c:v>
                </c:pt>
                <c:pt idx="60">
                  <c:v>142.00975675763218</c:v>
                </c:pt>
                <c:pt idx="61">
                  <c:v>146.57479926182293</c:v>
                </c:pt>
                <c:pt idx="62">
                  <c:v>150.35389357612308</c:v>
                </c:pt>
                <c:pt idx="63">
                  <c:v>153.67733352197712</c:v>
                </c:pt>
                <c:pt idx="64">
                  <c:v>157.74987637631824</c:v>
                </c:pt>
                <c:pt idx="65">
                  <c:v>161.01728204069545</c:v>
                </c:pt>
                <c:pt idx="66">
                  <c:v>166.7043086785321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DD-4542-83E4-8CF2B2A1FC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17472"/>
        <c:axId val="40619008"/>
      </c:lineChart>
      <c:catAx>
        <c:axId val="4061747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190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19008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1747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3"/>
                <c:pt idx="0">
                  <c:v>ETW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ZUSAMMENFASSUNG!$E$22:$BT$22</c:f>
              <c:numCache>
                <c:formatCode>#,##0</c:formatCode>
                <c:ptCount val="68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102.0638651596559</c:v>
                </c:pt>
                <c:pt idx="34">
                  <c:v>104.20615654212436</c:v>
                </c:pt>
                <c:pt idx="35">
                  <c:v>104.53837323701684</c:v>
                </c:pt>
                <c:pt idx="36">
                  <c:v>107.01880473045929</c:v>
                </c:pt>
                <c:pt idx="37">
                  <c:v>107.0817918353261</c:v>
                </c:pt>
                <c:pt idx="38">
                  <c:v>108.77838108423873</c:v>
                </c:pt>
                <c:pt idx="39">
                  <c:v>109.57924257043636</c:v>
                </c:pt>
                <c:pt idx="40">
                  <c:v>111.42610873578809</c:v>
                </c:pt>
                <c:pt idx="41">
                  <c:v>112.86304215200269</c:v>
                </c:pt>
                <c:pt idx="42">
                  <c:v>114.21204203355499</c:v>
                </c:pt>
                <c:pt idx="43">
                  <c:v>115.48482500033806</c:v>
                </c:pt>
                <c:pt idx="44">
                  <c:v>118.32598746958283</c:v>
                </c:pt>
                <c:pt idx="45">
                  <c:v>120.97907325712588</c:v>
                </c:pt>
                <c:pt idx="46">
                  <c:v>122.96173150022938</c:v>
                </c:pt>
                <c:pt idx="47">
                  <c:v>125.05481437774756</c:v>
                </c:pt>
                <c:pt idx="48">
                  <c:v>127.39222072793713</c:v>
                </c:pt>
                <c:pt idx="49">
                  <c:v>129.37434026319389</c:v>
                </c:pt>
                <c:pt idx="50">
                  <c:v>132.38689833730476</c:v>
                </c:pt>
                <c:pt idx="51">
                  <c:v>135.6921490811562</c:v>
                </c:pt>
                <c:pt idx="52">
                  <c:v>137.3206305387842</c:v>
                </c:pt>
                <c:pt idx="53">
                  <c:v>139.97542149629311</c:v>
                </c:pt>
                <c:pt idx="54">
                  <c:v>142.41417534106208</c:v>
                </c:pt>
                <c:pt idx="55">
                  <c:v>145.15286979467479</c:v>
                </c:pt>
                <c:pt idx="56">
                  <c:v>148.17694727822797</c:v>
                </c:pt>
                <c:pt idx="57">
                  <c:v>151.12753338655742</c:v>
                </c:pt>
                <c:pt idx="58">
                  <c:v>153.87801365868722</c:v>
                </c:pt>
                <c:pt idx="59">
                  <c:v>156.48085930357058</c:v>
                </c:pt>
                <c:pt idx="60">
                  <c:v>159.26464378077796</c:v>
                </c:pt>
                <c:pt idx="61">
                  <c:v>162.26613650647153</c:v>
                </c:pt>
                <c:pt idx="62">
                  <c:v>165.47965540378701</c:v>
                </c:pt>
                <c:pt idx="63">
                  <c:v>168.34942835418457</c:v>
                </c:pt>
                <c:pt idx="64">
                  <c:v>171.86031429683143</c:v>
                </c:pt>
                <c:pt idx="65">
                  <c:v>174.94493127245303</c:v>
                </c:pt>
                <c:pt idx="66">
                  <c:v>179.71121793299972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0"/>
          <c:order val="1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ZUSAMMENFASSUNG!$E$16:$BT$16</c:f>
              <c:numCache>
                <c:formatCode>#,##0</c:formatCode>
                <c:ptCount val="68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107.53040567330751</c:v>
                </c:pt>
                <c:pt idx="34">
                  <c:v>108.45247050924161</c:v>
                </c:pt>
                <c:pt idx="35">
                  <c:v>108.78195639527553</c:v>
                </c:pt>
                <c:pt idx="36">
                  <c:v>111.14721145989877</c:v>
                </c:pt>
                <c:pt idx="37">
                  <c:v>110.99950237462321</c:v>
                </c:pt>
                <c:pt idx="38">
                  <c:v>111.59043543911319</c:v>
                </c:pt>
                <c:pt idx="39">
                  <c:v>112.12604440824599</c:v>
                </c:pt>
                <c:pt idx="40">
                  <c:v>113.14449765570845</c:v>
                </c:pt>
                <c:pt idx="41">
                  <c:v>114.35215584636107</c:v>
                </c:pt>
                <c:pt idx="42">
                  <c:v>114.96177386128049</c:v>
                </c:pt>
                <c:pt idx="43">
                  <c:v>115.4808972053337</c:v>
                </c:pt>
                <c:pt idx="44">
                  <c:v>117.83098763219294</c:v>
                </c:pt>
                <c:pt idx="45">
                  <c:v>118.48145020045651</c:v>
                </c:pt>
                <c:pt idx="46">
                  <c:v>118.92146395840399</c:v>
                </c:pt>
                <c:pt idx="47">
                  <c:v>119.81979092892999</c:v>
                </c:pt>
                <c:pt idx="48">
                  <c:v>121.21769126119236</c:v>
                </c:pt>
                <c:pt idx="49">
                  <c:v>122.13424087167191</c:v>
                </c:pt>
                <c:pt idx="50">
                  <c:v>123.58525016231052</c:v>
                </c:pt>
                <c:pt idx="51">
                  <c:v>124.66188847882944</c:v>
                </c:pt>
                <c:pt idx="52">
                  <c:v>125.96561645724857</c:v>
                </c:pt>
                <c:pt idx="53">
                  <c:v>126.65528671808657</c:v>
                </c:pt>
                <c:pt idx="54">
                  <c:v>127.44707550387417</c:v>
                </c:pt>
                <c:pt idx="55">
                  <c:v>129.0112950778358</c:v>
                </c:pt>
                <c:pt idx="56">
                  <c:v>129.78672318132377</c:v>
                </c:pt>
                <c:pt idx="57">
                  <c:v>130.80277867337728</c:v>
                </c:pt>
                <c:pt idx="58">
                  <c:v>131.87700384140925</c:v>
                </c:pt>
                <c:pt idx="59">
                  <c:v>132.70775658393578</c:v>
                </c:pt>
                <c:pt idx="60">
                  <c:v>133.8728162018065</c:v>
                </c:pt>
                <c:pt idx="61">
                  <c:v>134.85970939574682</c:v>
                </c:pt>
                <c:pt idx="62">
                  <c:v>135.39331821897414</c:v>
                </c:pt>
                <c:pt idx="63">
                  <c:v>136.73253100441332</c:v>
                </c:pt>
                <c:pt idx="64">
                  <c:v>137.86776097764727</c:v>
                </c:pt>
                <c:pt idx="65">
                  <c:v>139.06444689319613</c:v>
                </c:pt>
                <c:pt idx="66">
                  <c:v>140.43891986017357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ser>
          <c:idx val="1"/>
          <c:order val="2"/>
          <c:tx>
            <c:strRef>
              <c:f>ZUSAMMENFASSUNG!$B$28:$D$28</c:f>
              <c:strCache>
                <c:ptCount val="3"/>
                <c:pt idx="0">
                  <c:v>EZFH</c:v>
                </c:pt>
                <c:pt idx="1">
                  <c:v> 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ZUSAMMENFASSUNG!$E$15:$BT$15</c:f>
              <c:strCache>
                <c:ptCount val="67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  <c:pt idx="64">
                  <c:v>1.Q'20</c:v>
                </c:pt>
                <c:pt idx="66">
                  <c:v>3.Q'20</c:v>
                </c:pt>
              </c:strCache>
            </c:strRef>
          </c:cat>
          <c:val>
            <c:numRef>
              <c:f>ZUSAMMENFASSUNG!$E$28:$BT$28</c:f>
              <c:numCache>
                <c:formatCode>#,##0</c:formatCode>
                <c:ptCount val="68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97.340230067487752</c:v>
                </c:pt>
                <c:pt idx="34">
                  <c:v>98.904218953183616</c:v>
                </c:pt>
                <c:pt idx="35">
                  <c:v>99.271080265869969</c:v>
                </c:pt>
                <c:pt idx="36">
                  <c:v>100.94682368421282</c:v>
                </c:pt>
                <c:pt idx="37">
                  <c:v>100.78770726449407</c:v>
                </c:pt>
                <c:pt idx="38">
                  <c:v>102.15003126902441</c:v>
                </c:pt>
                <c:pt idx="39">
                  <c:v>102.66787589262832</c:v>
                </c:pt>
                <c:pt idx="40">
                  <c:v>102.92101442401955</c:v>
                </c:pt>
                <c:pt idx="41">
                  <c:v>103.34697074575756</c:v>
                </c:pt>
                <c:pt idx="42">
                  <c:v>104.6367501930546</c:v>
                </c:pt>
                <c:pt idx="43">
                  <c:v>105.35552246515398</c:v>
                </c:pt>
                <c:pt idx="44">
                  <c:v>108.12950110138686</c:v>
                </c:pt>
                <c:pt idx="45">
                  <c:v>109.8022332024228</c:v>
                </c:pt>
                <c:pt idx="46">
                  <c:v>111.52020865825341</c:v>
                </c:pt>
                <c:pt idx="47">
                  <c:v>113.37711739563329</c:v>
                </c:pt>
                <c:pt idx="48">
                  <c:v>116.44668433928422</c:v>
                </c:pt>
                <c:pt idx="49">
                  <c:v>117.82883273245653</c:v>
                </c:pt>
                <c:pt idx="50">
                  <c:v>120.89939882685563</c:v>
                </c:pt>
                <c:pt idx="51">
                  <c:v>122.67883579079356</c:v>
                </c:pt>
                <c:pt idx="52">
                  <c:v>124.57651078883671</c:v>
                </c:pt>
                <c:pt idx="53">
                  <c:v>126.35458614210194</c:v>
                </c:pt>
                <c:pt idx="54">
                  <c:v>129.00631203282626</c:v>
                </c:pt>
                <c:pt idx="55">
                  <c:v>132.00959142230045</c:v>
                </c:pt>
                <c:pt idx="56">
                  <c:v>135.49470111047609</c:v>
                </c:pt>
                <c:pt idx="57">
                  <c:v>138.83330200317741</c:v>
                </c:pt>
                <c:pt idx="58">
                  <c:v>141.83145069230454</c:v>
                </c:pt>
                <c:pt idx="59">
                  <c:v>144.69489631690735</c:v>
                </c:pt>
                <c:pt idx="60">
                  <c:v>146.85173168548434</c:v>
                </c:pt>
                <c:pt idx="61">
                  <c:v>151.36647830062898</c:v>
                </c:pt>
                <c:pt idx="62">
                  <c:v>155.03821399109671</c:v>
                </c:pt>
                <c:pt idx="63">
                  <c:v>158.19467252750488</c:v>
                </c:pt>
                <c:pt idx="64">
                  <c:v>162.05317704027297</c:v>
                </c:pt>
                <c:pt idx="65">
                  <c:v>164.90831235498277</c:v>
                </c:pt>
                <c:pt idx="66">
                  <c:v>170.41359273391359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19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E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300-000000000000}">
  <sheetPr/>
  <sheetViews>
    <sheetView zoomScale="85" workbookViewId="0"/>
  </sheetViews>
  <pageMargins left="0.78740157480314965" right="0.78740157480314965" top="0.78740157480314965" bottom="3.9370078740157481" header="0.31496062992125984" footer="0.31496062992125984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600-000000000000}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9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A00-000000000000}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B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C00-000000000000}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55206" cy="3137647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0"/>
  <sheetViews>
    <sheetView showGridLines="0" tabSelected="1" workbookViewId="0"/>
  </sheetViews>
  <sheetFormatPr baseColWidth="10" defaultColWidth="11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105</v>
      </c>
    </row>
    <row r="5" spans="1:17" x14ac:dyDescent="0.2">
      <c r="A5" s="155"/>
      <c r="B5" s="155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55" t="s">
        <v>106</v>
      </c>
      <c r="B6" s="155"/>
      <c r="C6" s="132"/>
    </row>
    <row r="7" spans="1:17" x14ac:dyDescent="0.2">
      <c r="C7" s="132" t="s">
        <v>107</v>
      </c>
      <c r="D7" s="132" t="s">
        <v>108</v>
      </c>
      <c r="E7" s="132" t="s">
        <v>109</v>
      </c>
    </row>
    <row r="8" spans="1:17" x14ac:dyDescent="0.2">
      <c r="C8" s="132"/>
      <c r="D8" s="132" t="s">
        <v>110</v>
      </c>
      <c r="E8" s="132" t="s">
        <v>142</v>
      </c>
    </row>
    <row r="9" spans="1:17" x14ac:dyDescent="0.2">
      <c r="C9" s="132"/>
    </row>
    <row r="10" spans="1:17" ht="69.95" customHeight="1" x14ac:dyDescent="0.2">
      <c r="C10" s="133" t="s">
        <v>111</v>
      </c>
      <c r="D10" s="156" t="s">
        <v>145</v>
      </c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112</v>
      </c>
    </row>
    <row r="14" spans="1:17" ht="15" x14ac:dyDescent="0.25">
      <c r="C14" s="129" t="s">
        <v>143</v>
      </c>
    </row>
    <row r="15" spans="1:17" x14ac:dyDescent="0.2">
      <c r="C15" s="37" t="s">
        <v>144</v>
      </c>
    </row>
    <row r="16" spans="1:17" x14ac:dyDescent="0.2">
      <c r="C16" s="129" t="s">
        <v>113</v>
      </c>
    </row>
    <row r="18" spans="3:17" x14ac:dyDescent="0.2">
      <c r="C18" s="136" t="s">
        <v>15</v>
      </c>
    </row>
    <row r="19" spans="3:17" x14ac:dyDescent="0.2">
      <c r="C19" s="129" t="s">
        <v>17</v>
      </c>
    </row>
    <row r="20" spans="3:17" x14ac:dyDescent="0.2">
      <c r="C20" s="129" t="s">
        <v>16</v>
      </c>
    </row>
    <row r="21" spans="3:17" x14ac:dyDescent="0.2">
      <c r="C21" s="136"/>
    </row>
    <row r="22" spans="3:17" x14ac:dyDescent="0.2">
      <c r="C22" s="136" t="s">
        <v>38</v>
      </c>
    </row>
    <row r="23" spans="3:17" x14ac:dyDescent="0.2">
      <c r="C23" s="129" t="s">
        <v>136</v>
      </c>
    </row>
    <row r="25" spans="3:17" ht="15" x14ac:dyDescent="0.25">
      <c r="C25" s="137" t="s">
        <v>114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115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116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117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118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 xr:uid="{00000000-0004-0000-0000-000000000000}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19"/>
  <sheetViews>
    <sheetView showGridLines="0" topLeftCell="A9" zoomScale="85" zoomScaleNormal="85" workbookViewId="0">
      <selection activeCell="B31" sqref="B31:E40"/>
    </sheetView>
  </sheetViews>
  <sheetFormatPr baseColWidth="10" defaultColWidth="11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7" t="s">
        <v>22</v>
      </c>
      <c r="C2" s="158"/>
      <c r="D2" s="157" t="s">
        <v>23</v>
      </c>
      <c r="E2" s="158"/>
    </row>
    <row r="3" spans="1:12" s="5" customFormat="1" ht="20.100000000000001" customHeight="1" x14ac:dyDescent="0.35">
      <c r="B3" s="159"/>
      <c r="C3" s="160"/>
      <c r="D3" s="159"/>
      <c r="E3" s="160"/>
      <c r="G3" s="118" t="s">
        <v>42</v>
      </c>
      <c r="H3" s="36"/>
      <c r="I3" s="36"/>
      <c r="J3" s="36"/>
      <c r="K3" s="36"/>
      <c r="L3" s="119" t="s">
        <v>43</v>
      </c>
    </row>
    <row r="4" spans="1:12" s="5" customFormat="1" ht="20.100000000000001" customHeight="1" thickBot="1" x14ac:dyDescent="0.3">
      <c r="B4" s="6" t="s">
        <v>31</v>
      </c>
      <c r="C4" s="7" t="s">
        <v>141</v>
      </c>
      <c r="D4" s="8" t="s">
        <v>31</v>
      </c>
      <c r="E4" s="7" t="s">
        <v>141</v>
      </c>
    </row>
    <row r="5" spans="1:12" ht="20.100000000000001" customHeight="1" thickTop="1" x14ac:dyDescent="0.25">
      <c r="B5" s="9" t="s">
        <v>6</v>
      </c>
      <c r="C5" s="10">
        <v>16.932558093928101</v>
      </c>
      <c r="D5" s="11" t="s">
        <v>6</v>
      </c>
      <c r="E5" s="10">
        <v>18.419759005786901</v>
      </c>
      <c r="J5" s="13"/>
    </row>
    <row r="6" spans="1:12" ht="20.100000000000001" customHeight="1" x14ac:dyDescent="0.25">
      <c r="B6" s="9" t="s">
        <v>12</v>
      </c>
      <c r="C6" s="10">
        <v>14.8452082331467</v>
      </c>
      <c r="D6" s="11" t="s">
        <v>12</v>
      </c>
      <c r="E6" s="10">
        <v>16.349145967944398</v>
      </c>
      <c r="J6" s="13"/>
    </row>
    <row r="7" spans="1:12" ht="20.100000000000001" customHeight="1" x14ac:dyDescent="0.25">
      <c r="B7" s="14" t="s">
        <v>13</v>
      </c>
      <c r="C7" s="15">
        <v>13.7620641588179</v>
      </c>
      <c r="D7" s="16" t="s">
        <v>20</v>
      </c>
      <c r="E7" s="15">
        <v>15.381943201119499</v>
      </c>
      <c r="J7" s="13"/>
    </row>
    <row r="8" spans="1:12" ht="20.100000000000001" customHeight="1" x14ac:dyDescent="0.25">
      <c r="B8" s="14" t="s">
        <v>20</v>
      </c>
      <c r="C8" s="15">
        <v>13.5040747771317</v>
      </c>
      <c r="D8" s="16" t="s">
        <v>13</v>
      </c>
      <c r="E8" s="15">
        <v>15.368600605929799</v>
      </c>
      <c r="J8" s="13"/>
    </row>
    <row r="9" spans="1:12" ht="20.100000000000001" customHeight="1" x14ac:dyDescent="0.25">
      <c r="B9" s="9" t="s">
        <v>10</v>
      </c>
      <c r="C9" s="10">
        <v>13.088269582108</v>
      </c>
      <c r="D9" s="11" t="s">
        <v>10</v>
      </c>
      <c r="E9" s="10">
        <v>14.6921563516881</v>
      </c>
      <c r="J9" s="13"/>
    </row>
    <row r="10" spans="1:12" ht="20.100000000000001" customHeight="1" x14ac:dyDescent="0.25">
      <c r="B10" s="9" t="s">
        <v>8</v>
      </c>
      <c r="C10" s="10">
        <v>12.8377755964275</v>
      </c>
      <c r="D10" s="11" t="s">
        <v>4</v>
      </c>
      <c r="E10" s="10">
        <v>14.520077009653599</v>
      </c>
      <c r="J10" s="13"/>
    </row>
    <row r="11" spans="1:12" ht="20.100000000000001" customHeight="1" x14ac:dyDescent="0.25">
      <c r="B11" s="14" t="s">
        <v>4</v>
      </c>
      <c r="C11" s="15">
        <v>12.812418647837401</v>
      </c>
      <c r="D11" s="16" t="s">
        <v>9</v>
      </c>
      <c r="E11" s="15">
        <v>14.4842934751171</v>
      </c>
      <c r="J11" s="13"/>
    </row>
    <row r="12" spans="1:12" ht="20.100000000000001" customHeight="1" x14ac:dyDescent="0.25">
      <c r="B12" s="14" t="s">
        <v>9</v>
      </c>
      <c r="C12" s="15">
        <v>12.5655466540671</v>
      </c>
      <c r="D12" s="16" t="s">
        <v>11</v>
      </c>
      <c r="E12" s="15">
        <v>14.1219999731131</v>
      </c>
      <c r="J12" s="13"/>
    </row>
    <row r="13" spans="1:12" ht="20.100000000000001" customHeight="1" x14ac:dyDescent="0.25">
      <c r="B13" s="9" t="s">
        <v>11</v>
      </c>
      <c r="C13" s="10">
        <v>12.1325000099334</v>
      </c>
      <c r="D13" s="11" t="s">
        <v>8</v>
      </c>
      <c r="E13" s="10">
        <v>14.010696802063199</v>
      </c>
      <c r="J13" s="13"/>
    </row>
    <row r="14" spans="1:12" ht="20.100000000000001" customHeight="1" thickBot="1" x14ac:dyDescent="0.3">
      <c r="B14" s="17" t="s">
        <v>7</v>
      </c>
      <c r="C14" s="18">
        <v>12.0238872264589</v>
      </c>
      <c r="D14" s="19" t="s">
        <v>7</v>
      </c>
      <c r="E14" s="18">
        <v>13.885709371919299</v>
      </c>
      <c r="J14" s="13"/>
    </row>
    <row r="15" spans="1:12" ht="20.100000000000001" customHeight="1" thickTop="1" x14ac:dyDescent="0.25">
      <c r="B15" s="157" t="s">
        <v>24</v>
      </c>
      <c r="C15" s="158"/>
      <c r="D15" s="157" t="s">
        <v>25</v>
      </c>
      <c r="E15" s="158"/>
      <c r="J15" s="13"/>
    </row>
    <row r="16" spans="1:12" ht="20.100000000000001" customHeight="1" x14ac:dyDescent="0.25">
      <c r="B16" s="159"/>
      <c r="C16" s="160"/>
      <c r="D16" s="159"/>
      <c r="E16" s="160"/>
      <c r="J16" s="13"/>
    </row>
    <row r="17" spans="2:10" ht="20.100000000000001" customHeight="1" thickBot="1" x14ac:dyDescent="0.3">
      <c r="B17" s="6" t="s">
        <v>31</v>
      </c>
      <c r="C17" s="7" t="s">
        <v>141</v>
      </c>
      <c r="D17" s="8" t="s">
        <v>31</v>
      </c>
      <c r="E17" s="7" t="s">
        <v>141</v>
      </c>
      <c r="J17" s="13"/>
    </row>
    <row r="18" spans="2:10" ht="20.100000000000001" customHeight="1" thickTop="1" x14ac:dyDescent="0.25">
      <c r="B18" s="20" t="s">
        <v>6</v>
      </c>
      <c r="C18" s="21">
        <v>8009.0204773708401</v>
      </c>
      <c r="D18" s="22" t="s">
        <v>6</v>
      </c>
      <c r="E18" s="21">
        <v>9479.7909960634606</v>
      </c>
      <c r="J18" s="23"/>
    </row>
    <row r="19" spans="2:10" ht="20.100000000000001" customHeight="1" x14ac:dyDescent="0.25">
      <c r="B19" s="9" t="s">
        <v>13</v>
      </c>
      <c r="C19" s="24">
        <v>6762.5689916530901</v>
      </c>
      <c r="D19" s="11" t="s">
        <v>11</v>
      </c>
      <c r="E19" s="24">
        <v>9306.2663738251304</v>
      </c>
      <c r="J19" s="23"/>
    </row>
    <row r="20" spans="2:10" ht="20.100000000000001" customHeight="1" x14ac:dyDescent="0.25">
      <c r="B20" s="14" t="s">
        <v>12</v>
      </c>
      <c r="C20" s="25">
        <v>6532.8327518655096</v>
      </c>
      <c r="D20" s="16" t="s">
        <v>12</v>
      </c>
      <c r="E20" s="25">
        <v>8309.3105089841592</v>
      </c>
      <c r="J20" s="23"/>
    </row>
    <row r="21" spans="2:10" ht="20.100000000000001" customHeight="1" x14ac:dyDescent="0.25">
      <c r="B21" s="14" t="s">
        <v>11</v>
      </c>
      <c r="C21" s="25">
        <v>6293.0624329410803</v>
      </c>
      <c r="D21" s="16" t="s">
        <v>13</v>
      </c>
      <c r="E21" s="25">
        <v>8017.5201897610104</v>
      </c>
      <c r="J21" s="23"/>
    </row>
    <row r="22" spans="2:10" ht="20.100000000000001" customHeight="1" x14ac:dyDescent="0.25">
      <c r="B22" s="9" t="s">
        <v>158</v>
      </c>
      <c r="C22" s="24">
        <v>6068.06883789109</v>
      </c>
      <c r="D22" s="11" t="s">
        <v>20</v>
      </c>
      <c r="E22" s="24">
        <v>7234.5308876568797</v>
      </c>
      <c r="J22" s="23"/>
    </row>
    <row r="23" spans="2:10" ht="20.100000000000001" customHeight="1" x14ac:dyDescent="0.25">
      <c r="B23" s="9" t="s">
        <v>20</v>
      </c>
      <c r="C23" s="24">
        <v>5859.7341658587102</v>
      </c>
      <c r="D23" s="11" t="s">
        <v>133</v>
      </c>
      <c r="E23" s="24">
        <v>7009.4582692538597</v>
      </c>
      <c r="J23" s="23"/>
    </row>
    <row r="24" spans="2:10" ht="20.100000000000001" customHeight="1" x14ac:dyDescent="0.25">
      <c r="B24" s="14" t="s">
        <v>9</v>
      </c>
      <c r="C24" s="25">
        <v>5681.0829878719796</v>
      </c>
      <c r="D24" s="16" t="s">
        <v>4</v>
      </c>
      <c r="E24" s="25">
        <v>6985.4141624888398</v>
      </c>
      <c r="J24" s="23"/>
    </row>
    <row r="25" spans="2:10" ht="20.100000000000001" customHeight="1" x14ac:dyDescent="0.25">
      <c r="B25" s="14" t="s">
        <v>159</v>
      </c>
      <c r="C25" s="25">
        <v>5642.0006368002196</v>
      </c>
      <c r="D25" s="16" t="s">
        <v>10</v>
      </c>
      <c r="E25" s="25">
        <v>6938.9024951712599</v>
      </c>
      <c r="J25" s="23"/>
    </row>
    <row r="26" spans="2:10" ht="20.100000000000001" customHeight="1" x14ac:dyDescent="0.25">
      <c r="B26" s="9" t="s">
        <v>8</v>
      </c>
      <c r="C26" s="24">
        <v>5627.6932888864103</v>
      </c>
      <c r="D26" s="11" t="s">
        <v>158</v>
      </c>
      <c r="E26" s="24">
        <v>6793.8418584216597</v>
      </c>
      <c r="J26" s="23"/>
    </row>
    <row r="27" spans="2:10" ht="20.100000000000001" customHeight="1" thickBot="1" x14ac:dyDescent="0.3">
      <c r="B27" s="17" t="s">
        <v>160</v>
      </c>
      <c r="C27" s="26">
        <v>5611.0668187280398</v>
      </c>
      <c r="D27" s="19" t="s">
        <v>9</v>
      </c>
      <c r="E27" s="26">
        <v>6713.5583909772204</v>
      </c>
      <c r="J27" s="23"/>
    </row>
    <row r="28" spans="2:10" ht="20.100000000000001" customHeight="1" thickTop="1" x14ac:dyDescent="0.25">
      <c r="B28" s="157" t="s">
        <v>26</v>
      </c>
      <c r="C28" s="158"/>
      <c r="D28" s="157" t="s">
        <v>30</v>
      </c>
      <c r="E28" s="158"/>
      <c r="J28" s="23"/>
    </row>
    <row r="29" spans="2:10" ht="20.100000000000001" customHeight="1" x14ac:dyDescent="0.25">
      <c r="B29" s="159"/>
      <c r="C29" s="160"/>
      <c r="D29" s="159"/>
      <c r="E29" s="160"/>
      <c r="J29" s="23"/>
    </row>
    <row r="30" spans="2:10" ht="20.100000000000001" customHeight="1" thickBot="1" x14ac:dyDescent="0.3">
      <c r="B30" s="6" t="s">
        <v>31</v>
      </c>
      <c r="C30" s="7" t="s">
        <v>141</v>
      </c>
      <c r="D30" s="8" t="s">
        <v>31</v>
      </c>
      <c r="E30" s="7" t="s">
        <v>141</v>
      </c>
      <c r="J30" s="23"/>
    </row>
    <row r="31" spans="2:10" ht="20.100000000000001" customHeight="1" thickTop="1" x14ac:dyDescent="0.25">
      <c r="B31" s="20" t="s">
        <v>6</v>
      </c>
      <c r="C31" s="21">
        <v>9874.5376964485404</v>
      </c>
      <c r="D31" s="22" t="s">
        <v>12</v>
      </c>
      <c r="E31" s="21">
        <v>10341.803476552501</v>
      </c>
      <c r="J31" s="23"/>
    </row>
    <row r="32" spans="2:10" ht="20.100000000000001" customHeight="1" x14ac:dyDescent="0.25">
      <c r="B32" s="9" t="s">
        <v>12</v>
      </c>
      <c r="C32" s="24">
        <v>9208.6059331920605</v>
      </c>
      <c r="D32" s="11" t="s">
        <v>6</v>
      </c>
      <c r="E32" s="24">
        <v>9576.2860615056306</v>
      </c>
      <c r="J32" s="23"/>
    </row>
    <row r="33" spans="2:10" ht="20.100000000000001" customHeight="1" x14ac:dyDescent="0.25">
      <c r="B33" s="14" t="s">
        <v>13</v>
      </c>
      <c r="C33" s="25">
        <v>7977.24915937478</v>
      </c>
      <c r="D33" s="16" t="s">
        <v>13</v>
      </c>
      <c r="E33" s="25">
        <v>9022.5890863894601</v>
      </c>
      <c r="J33" s="23"/>
    </row>
    <row r="34" spans="2:10" ht="20.100000000000001" customHeight="1" x14ac:dyDescent="0.25">
      <c r="B34" s="14" t="s">
        <v>11</v>
      </c>
      <c r="C34" s="25">
        <v>7272.58004054713</v>
      </c>
      <c r="D34" s="16" t="s">
        <v>11</v>
      </c>
      <c r="E34" s="25">
        <v>7761.47295491349</v>
      </c>
      <c r="J34" s="23"/>
    </row>
    <row r="35" spans="2:10" ht="20.100000000000001" customHeight="1" x14ac:dyDescent="0.25">
      <c r="B35" s="9" t="s">
        <v>5</v>
      </c>
      <c r="C35" s="24">
        <v>6859.0614767377001</v>
      </c>
      <c r="D35" s="11" t="s">
        <v>2</v>
      </c>
      <c r="E35" s="24">
        <v>7323.6621936115698</v>
      </c>
      <c r="J35" s="23"/>
    </row>
    <row r="36" spans="2:10" ht="20.100000000000001" customHeight="1" x14ac:dyDescent="0.25">
      <c r="B36" s="9" t="s">
        <v>7</v>
      </c>
      <c r="C36" s="24">
        <v>6664.4436819708999</v>
      </c>
      <c r="D36" s="11" t="s">
        <v>10</v>
      </c>
      <c r="E36" s="24">
        <v>7258.9892171398496</v>
      </c>
      <c r="J36" s="23"/>
    </row>
    <row r="37" spans="2:10" ht="20.100000000000001" customHeight="1" x14ac:dyDescent="0.25">
      <c r="B37" s="14" t="s">
        <v>10</v>
      </c>
      <c r="C37" s="25">
        <v>6662.8257385929201</v>
      </c>
      <c r="D37" s="16" t="s">
        <v>7</v>
      </c>
      <c r="E37" s="25">
        <v>7249.0155790502104</v>
      </c>
      <c r="J37" s="23"/>
    </row>
    <row r="38" spans="2:10" ht="20.100000000000001" customHeight="1" x14ac:dyDescent="0.25">
      <c r="B38" s="14" t="s">
        <v>9</v>
      </c>
      <c r="C38" s="25">
        <v>6486.8394600556503</v>
      </c>
      <c r="D38" s="16" t="s">
        <v>9</v>
      </c>
      <c r="E38" s="25">
        <v>7170.2388339085201</v>
      </c>
      <c r="J38" s="23"/>
    </row>
    <row r="39" spans="2:10" ht="20.100000000000001" customHeight="1" x14ac:dyDescent="0.25">
      <c r="B39" s="9" t="s">
        <v>4</v>
      </c>
      <c r="C39" s="24">
        <v>6325.9174436367202</v>
      </c>
      <c r="D39" s="11" t="s">
        <v>4</v>
      </c>
      <c r="E39" s="24">
        <v>7079.0975697311897</v>
      </c>
      <c r="J39" s="23"/>
    </row>
    <row r="40" spans="2:10" ht="20.100000000000001" customHeight="1" thickBot="1" x14ac:dyDescent="0.3">
      <c r="B40" s="17" t="s">
        <v>160</v>
      </c>
      <c r="C40" s="26">
        <v>5412.4646925749403</v>
      </c>
      <c r="D40" s="19" t="s">
        <v>3</v>
      </c>
      <c r="E40" s="26">
        <v>6151.9666692643204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21</v>
      </c>
      <c r="C42" s="29"/>
      <c r="D42" s="29"/>
      <c r="E42" s="32"/>
      <c r="J42" s="23"/>
    </row>
    <row r="43" spans="2:10" ht="20.100000000000001" customHeight="1" x14ac:dyDescent="0.25">
      <c r="B43" s="11" t="s">
        <v>29</v>
      </c>
      <c r="C43" s="29"/>
      <c r="D43" s="29"/>
      <c r="E43" s="32"/>
      <c r="J43" s="23"/>
    </row>
    <row r="44" spans="2:10" ht="20.100000000000001" customHeight="1" x14ac:dyDescent="0.25">
      <c r="B44" s="11" t="s">
        <v>27</v>
      </c>
      <c r="C44" s="29"/>
      <c r="D44" s="29"/>
      <c r="E44" s="32"/>
      <c r="J44" s="23"/>
    </row>
    <row r="45" spans="2:10" ht="20.100000000000001" customHeight="1" thickBot="1" x14ac:dyDescent="0.3">
      <c r="B45" s="19" t="s">
        <v>28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 xr:uid="{00000000-0004-0000-0100-00000000000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53"/>
  </sheetPr>
  <dimension ref="B2:O12"/>
  <sheetViews>
    <sheetView showGridLines="0" zoomScale="70" zoomScaleNormal="70" workbookViewId="0">
      <selection activeCell="L2" sqref="L2:O2"/>
    </sheetView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134</v>
      </c>
      <c r="E2" s="40" t="s">
        <v>134</v>
      </c>
      <c r="F2" s="40" t="s">
        <v>134</v>
      </c>
      <c r="G2" s="43" t="s">
        <v>134</v>
      </c>
      <c r="H2" s="40" t="s">
        <v>135</v>
      </c>
      <c r="I2" s="40" t="s">
        <v>135</v>
      </c>
      <c r="J2" s="40" t="s">
        <v>135</v>
      </c>
      <c r="K2" s="43" t="s">
        <v>135</v>
      </c>
      <c r="L2" s="40" t="s">
        <v>132</v>
      </c>
      <c r="M2" s="40" t="s">
        <v>137</v>
      </c>
      <c r="N2" s="40" t="s">
        <v>139</v>
      </c>
      <c r="O2" s="40" t="s">
        <v>141</v>
      </c>
    </row>
    <row r="3" spans="2:15" ht="15" customHeight="1" x14ac:dyDescent="0.2">
      <c r="B3" s="45">
        <v>1</v>
      </c>
      <c r="C3" s="45" t="s">
        <v>6</v>
      </c>
      <c r="D3" s="41">
        <v>6021.3322681473946</v>
      </c>
      <c r="E3" s="41">
        <v>6021.3322681473946</v>
      </c>
      <c r="F3" s="41">
        <v>6021.3322681473946</v>
      </c>
      <c r="G3" s="44">
        <v>6021.3322681473946</v>
      </c>
      <c r="H3" s="41">
        <v>8668.0138934373408</v>
      </c>
      <c r="I3" s="41">
        <v>8668.0138934373408</v>
      </c>
      <c r="J3" s="41">
        <v>8668.0138934373408</v>
      </c>
      <c r="K3" s="44">
        <v>8668.0138934373408</v>
      </c>
      <c r="L3" s="41">
        <v>8973.4088697816696</v>
      </c>
      <c r="M3" s="41">
        <v>9164.7240717091699</v>
      </c>
      <c r="N3" s="41">
        <v>9251.4120248478102</v>
      </c>
      <c r="O3" s="41">
        <v>9479.7909960634606</v>
      </c>
    </row>
    <row r="4" spans="2:15" ht="15" customHeight="1" x14ac:dyDescent="0.2">
      <c r="B4" s="45">
        <v>2</v>
      </c>
      <c r="C4" s="45" t="s">
        <v>120</v>
      </c>
      <c r="D4" s="41">
        <v>3873.4752053455613</v>
      </c>
      <c r="E4" s="41">
        <v>3873.4752053455613</v>
      </c>
      <c r="F4" s="41">
        <v>3873.4752053455613</v>
      </c>
      <c r="G4" s="44">
        <v>3873.4752053455613</v>
      </c>
      <c r="H4" s="41">
        <v>6651.9434604596936</v>
      </c>
      <c r="I4" s="41">
        <v>6651.9434604596936</v>
      </c>
      <c r="J4" s="41">
        <v>6651.9434604596936</v>
      </c>
      <c r="K4" s="44">
        <v>6651.9434604596936</v>
      </c>
      <c r="L4" s="41">
        <v>6805.1052258456602</v>
      </c>
      <c r="M4" s="41">
        <v>6994.2322868888496</v>
      </c>
      <c r="N4" s="41">
        <v>7096.4409258406504</v>
      </c>
      <c r="O4" s="41">
        <v>7234.5308876568797</v>
      </c>
    </row>
    <row r="5" spans="2:15" ht="15" customHeight="1" x14ac:dyDescent="0.2">
      <c r="B5" s="45">
        <v>3</v>
      </c>
      <c r="C5" s="45" t="s">
        <v>4</v>
      </c>
      <c r="D5" s="41">
        <v>4306.8358723570082</v>
      </c>
      <c r="E5" s="41">
        <v>4306.8358723570082</v>
      </c>
      <c r="F5" s="41">
        <v>4306.8358723570082</v>
      </c>
      <c r="G5" s="44">
        <v>4306.8358723570082</v>
      </c>
      <c r="H5" s="41">
        <v>6280.8463305609284</v>
      </c>
      <c r="I5" s="41">
        <v>6280.8463305609284</v>
      </c>
      <c r="J5" s="41">
        <v>6280.8463305609284</v>
      </c>
      <c r="K5" s="44">
        <v>6280.8463305609284</v>
      </c>
      <c r="L5" s="41">
        <v>6427.3283066414397</v>
      </c>
      <c r="M5" s="41">
        <v>6640.0653496312498</v>
      </c>
      <c r="N5" s="41">
        <v>6789.7402212059997</v>
      </c>
      <c r="O5" s="41">
        <v>6985.4141624888398</v>
      </c>
    </row>
    <row r="6" spans="2:15" ht="15" customHeight="1" x14ac:dyDescent="0.2">
      <c r="B6" s="45">
        <v>4</v>
      </c>
      <c r="C6" s="45" t="s">
        <v>1</v>
      </c>
      <c r="D6" s="41">
        <v>3979.5578049125315</v>
      </c>
      <c r="E6" s="41">
        <v>3979.5578049125315</v>
      </c>
      <c r="F6" s="41">
        <v>3979.5578049125315</v>
      </c>
      <c r="G6" s="44">
        <v>3979.5578049125315</v>
      </c>
      <c r="H6" s="41">
        <v>5575.8210592499563</v>
      </c>
      <c r="I6" s="41">
        <v>5575.8210592499563</v>
      </c>
      <c r="J6" s="41">
        <v>5575.8210592499563</v>
      </c>
      <c r="K6" s="44">
        <v>5575.8210592499563</v>
      </c>
      <c r="L6" s="41">
        <v>5778.54435629616</v>
      </c>
      <c r="M6" s="41">
        <v>5910.6617756591104</v>
      </c>
      <c r="N6" s="41">
        <v>6107.6073552266498</v>
      </c>
      <c r="O6" s="41">
        <v>6249.6802996934803</v>
      </c>
    </row>
    <row r="7" spans="2:15" ht="15" customHeight="1" x14ac:dyDescent="0.2">
      <c r="B7" s="45">
        <v>5</v>
      </c>
      <c r="C7" s="45" t="s">
        <v>0</v>
      </c>
      <c r="D7" s="41">
        <v>3918.2150561554049</v>
      </c>
      <c r="E7" s="41">
        <v>3918.2150561554049</v>
      </c>
      <c r="F7" s="41">
        <v>3918.2150561554049</v>
      </c>
      <c r="G7" s="44">
        <v>3918.2150561554049</v>
      </c>
      <c r="H7" s="41">
        <v>5303.9745876577899</v>
      </c>
      <c r="I7" s="41">
        <v>5303.9745876577899</v>
      </c>
      <c r="J7" s="41">
        <v>5303.9745876577899</v>
      </c>
      <c r="K7" s="44">
        <v>5303.9745876577899</v>
      </c>
      <c r="L7" s="41">
        <v>5578.2777557433901</v>
      </c>
      <c r="M7" s="41">
        <v>5821.51657188837</v>
      </c>
      <c r="N7" s="41">
        <v>5960.1182982618002</v>
      </c>
      <c r="O7" s="41">
        <v>6194.8465118761596</v>
      </c>
    </row>
    <row r="8" spans="2:15" ht="15" customHeight="1" x14ac:dyDescent="0.2">
      <c r="B8" s="45">
        <v>6</v>
      </c>
      <c r="C8" s="45" t="s">
        <v>19</v>
      </c>
      <c r="D8" s="41">
        <v>4746.8051724249981</v>
      </c>
      <c r="E8" s="41">
        <v>4746.8051724249981</v>
      </c>
      <c r="F8" s="41">
        <v>4746.8051724249981</v>
      </c>
      <c r="G8" s="44">
        <v>4746.8051724249981</v>
      </c>
      <c r="H8" s="41">
        <v>5285.1920161112303</v>
      </c>
      <c r="I8" s="41">
        <v>5285.1920161112303</v>
      </c>
      <c r="J8" s="41">
        <v>5285.1920161112303</v>
      </c>
      <c r="K8" s="44">
        <v>5285.1920161112303</v>
      </c>
      <c r="L8" s="41">
        <v>5544.3348324810004</v>
      </c>
      <c r="M8" s="41">
        <v>5792.2052894551698</v>
      </c>
      <c r="N8" s="41">
        <v>5866.1039700027004</v>
      </c>
      <c r="O8" s="41">
        <v>6150.7633034159498</v>
      </c>
    </row>
    <row r="9" spans="2:15" ht="15" customHeight="1" x14ac:dyDescent="0.2">
      <c r="B9" s="45">
        <v>7</v>
      </c>
      <c r="C9" s="45" t="s">
        <v>104</v>
      </c>
      <c r="D9" s="41">
        <v>3398.7457161333559</v>
      </c>
      <c r="E9" s="41">
        <v>3398.7457161333559</v>
      </c>
      <c r="F9" s="41">
        <v>3398.7457161333559</v>
      </c>
      <c r="G9" s="44">
        <v>3398.7457161333559</v>
      </c>
      <c r="H9" s="41">
        <v>5619.5468971039681</v>
      </c>
      <c r="I9" s="41">
        <v>5619.5468971039681</v>
      </c>
      <c r="J9" s="41">
        <v>5619.5468971039681</v>
      </c>
      <c r="K9" s="44">
        <v>5619.5468971039681</v>
      </c>
      <c r="L9" s="41">
        <v>5738.8863618911</v>
      </c>
      <c r="M9" s="41">
        <v>5810.2190717936801</v>
      </c>
      <c r="N9" s="41">
        <v>5856.2037482155802</v>
      </c>
      <c r="O9" s="41">
        <v>5929.0752805561297</v>
      </c>
    </row>
    <row r="10" spans="2:15" ht="15" customHeight="1" x14ac:dyDescent="0.2">
      <c r="B10" s="45">
        <v>8</v>
      </c>
      <c r="C10" s="45" t="s">
        <v>138</v>
      </c>
      <c r="D10" s="41">
        <v>3425.1571018416253</v>
      </c>
      <c r="E10" s="41">
        <v>3425.1571018416253</v>
      </c>
      <c r="F10" s="41">
        <v>3425.1571018416253</v>
      </c>
      <c r="G10" s="44">
        <v>3425.1571018416253</v>
      </c>
      <c r="H10" s="41">
        <v>5330.1362011582714</v>
      </c>
      <c r="I10" s="41">
        <v>5330.1362011582714</v>
      </c>
      <c r="J10" s="41">
        <v>5330.1362011582714</v>
      </c>
      <c r="K10" s="44">
        <v>5330.1362011582714</v>
      </c>
      <c r="L10" s="41">
        <v>5482.4316178095596</v>
      </c>
      <c r="M10" s="41">
        <v>5670.5296038149299</v>
      </c>
      <c r="N10" s="41">
        <v>5791.2136991436801</v>
      </c>
      <c r="O10" s="41">
        <v>5838.9153845987303</v>
      </c>
    </row>
    <row r="11" spans="2:15" ht="15" customHeight="1" x14ac:dyDescent="0.2">
      <c r="B11" s="45">
        <v>9</v>
      </c>
      <c r="C11" s="45" t="s">
        <v>3</v>
      </c>
      <c r="D11" s="41">
        <v>3237.3571359729585</v>
      </c>
      <c r="E11" s="41">
        <v>3237.3571359729585</v>
      </c>
      <c r="F11" s="41">
        <v>3237.3571359729585</v>
      </c>
      <c r="G11" s="44">
        <v>3237.3571359729585</v>
      </c>
      <c r="H11" s="41">
        <v>5251.0594234298696</v>
      </c>
      <c r="I11" s="41">
        <v>5251.0594234298696</v>
      </c>
      <c r="J11" s="41">
        <v>5251.0594234298696</v>
      </c>
      <c r="K11" s="44">
        <v>5251.0594234298696</v>
      </c>
      <c r="L11" s="41">
        <v>5331.91558135175</v>
      </c>
      <c r="M11" s="41">
        <v>5488.9105999991698</v>
      </c>
      <c r="N11" s="41">
        <v>5528.7914475912903</v>
      </c>
      <c r="O11" s="41">
        <v>5815.4799369142902</v>
      </c>
    </row>
    <row r="12" spans="2:15" ht="15" customHeight="1" x14ac:dyDescent="0.2">
      <c r="B12" s="45">
        <v>10</v>
      </c>
      <c r="C12" s="45" t="s">
        <v>146</v>
      </c>
      <c r="D12" s="41">
        <v>3588.188399054663</v>
      </c>
      <c r="E12" s="41">
        <v>3588.188399054663</v>
      </c>
      <c r="F12" s="41">
        <v>3588.188399054663</v>
      </c>
      <c r="G12" s="44">
        <v>3588.188399054663</v>
      </c>
      <c r="H12" s="41">
        <v>5375.0434764001229</v>
      </c>
      <c r="I12" s="41">
        <v>5375.0434764001229</v>
      </c>
      <c r="J12" s="41">
        <v>5375.0434764001229</v>
      </c>
      <c r="K12" s="44">
        <v>5375.0434764001229</v>
      </c>
      <c r="L12" s="41">
        <v>5499.3457753018201</v>
      </c>
      <c r="M12" s="41">
        <v>5538.25740024673</v>
      </c>
      <c r="N12" s="41">
        <v>5593.5352409648103</v>
      </c>
      <c r="O12" s="41">
        <v>5706.7252868035703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7"/>
  </sheetPr>
  <dimension ref="B2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18</v>
      </c>
      <c r="C2" s="45"/>
      <c r="D2" s="40" t="s">
        <v>134</v>
      </c>
      <c r="E2" s="40" t="s">
        <v>134</v>
      </c>
      <c r="F2" s="40" t="s">
        <v>134</v>
      </c>
      <c r="G2" s="43" t="s">
        <v>134</v>
      </c>
      <c r="H2" s="40" t="s">
        <v>135</v>
      </c>
      <c r="I2" s="40" t="s">
        <v>135</v>
      </c>
      <c r="J2" s="40" t="s">
        <v>135</v>
      </c>
      <c r="K2" s="43" t="s">
        <v>135</v>
      </c>
      <c r="L2" s="40" t="s">
        <v>132</v>
      </c>
      <c r="M2" s="40" t="s">
        <v>137</v>
      </c>
      <c r="N2" s="40" t="s">
        <v>139</v>
      </c>
      <c r="O2" s="40" t="s">
        <v>141</v>
      </c>
    </row>
    <row r="3" spans="2:15" ht="15" customHeight="1" x14ac:dyDescent="0.2">
      <c r="B3" s="45">
        <v>1</v>
      </c>
      <c r="C3" s="45" t="s">
        <v>6</v>
      </c>
      <c r="D3" s="42">
        <v>15.575516033111422</v>
      </c>
      <c r="E3" s="42">
        <v>15.575516033111422</v>
      </c>
      <c r="F3" s="42">
        <v>15.575516033111422</v>
      </c>
      <c r="G3" s="47">
        <v>15.575516033111422</v>
      </c>
      <c r="H3" s="42">
        <v>18.159916637168259</v>
      </c>
      <c r="I3" s="42">
        <v>18.159916637168259</v>
      </c>
      <c r="J3" s="42">
        <v>18.159916637168259</v>
      </c>
      <c r="K3" s="47">
        <v>18.159916637168259</v>
      </c>
      <c r="L3" s="42">
        <v>17.875605306951702</v>
      </c>
      <c r="M3" s="42">
        <v>17.758418884287298</v>
      </c>
      <c r="N3" s="42">
        <v>18.402104725720299</v>
      </c>
      <c r="O3" s="42">
        <v>18.419759005786901</v>
      </c>
    </row>
    <row r="4" spans="2:15" ht="15" customHeight="1" x14ac:dyDescent="0.2">
      <c r="B4" s="45">
        <v>2</v>
      </c>
      <c r="C4" s="45" t="s">
        <v>120</v>
      </c>
      <c r="D4" s="42">
        <v>12.684512740919741</v>
      </c>
      <c r="E4" s="42">
        <v>12.684512740919741</v>
      </c>
      <c r="F4" s="42">
        <v>12.684512740919741</v>
      </c>
      <c r="G4" s="47">
        <v>12.684512740919741</v>
      </c>
      <c r="H4" s="42">
        <v>14.68781202202234</v>
      </c>
      <c r="I4" s="42">
        <v>14.68781202202234</v>
      </c>
      <c r="J4" s="42">
        <v>14.68781202202234</v>
      </c>
      <c r="K4" s="47">
        <v>14.68781202202234</v>
      </c>
      <c r="L4" s="42">
        <v>14.859125561332499</v>
      </c>
      <c r="M4" s="42">
        <v>14.916843840078901</v>
      </c>
      <c r="N4" s="42">
        <v>14.9871453782144</v>
      </c>
      <c r="O4" s="42">
        <v>15.381943201119499</v>
      </c>
    </row>
    <row r="5" spans="2:15" ht="15" customHeight="1" x14ac:dyDescent="0.2">
      <c r="B5" s="45">
        <v>3</v>
      </c>
      <c r="C5" s="45" t="s">
        <v>4</v>
      </c>
      <c r="D5" s="42">
        <v>12.363844952271899</v>
      </c>
      <c r="E5" s="42">
        <v>12.363844952271899</v>
      </c>
      <c r="F5" s="42">
        <v>12.363844952271899</v>
      </c>
      <c r="G5" s="47">
        <v>12.363844952271899</v>
      </c>
      <c r="H5" s="42">
        <v>14.134562291105839</v>
      </c>
      <c r="I5" s="42">
        <v>14.134562291105839</v>
      </c>
      <c r="J5" s="42">
        <v>14.134562291105839</v>
      </c>
      <c r="K5" s="47">
        <v>14.134562291105839</v>
      </c>
      <c r="L5" s="42">
        <v>14.313977664994001</v>
      </c>
      <c r="M5" s="42">
        <v>14.4993174455497</v>
      </c>
      <c r="N5" s="42">
        <v>14.4083246659075</v>
      </c>
      <c r="O5" s="42">
        <v>14.520077009653599</v>
      </c>
    </row>
    <row r="6" spans="2:15" ht="15" customHeight="1" x14ac:dyDescent="0.2">
      <c r="B6" s="45">
        <v>4</v>
      </c>
      <c r="C6" s="45" t="s">
        <v>0</v>
      </c>
      <c r="D6" s="42">
        <v>11.867253609550222</v>
      </c>
      <c r="E6" s="42">
        <v>11.867253609550222</v>
      </c>
      <c r="F6" s="42">
        <v>11.867253609550222</v>
      </c>
      <c r="G6" s="47">
        <v>11.867253609550222</v>
      </c>
      <c r="H6" s="42">
        <v>12.687529440351089</v>
      </c>
      <c r="I6" s="42">
        <v>12.687529440351089</v>
      </c>
      <c r="J6" s="42">
        <v>12.687529440351089</v>
      </c>
      <c r="K6" s="47">
        <v>12.687529440351089</v>
      </c>
      <c r="L6" s="42">
        <v>12.783915270681501</v>
      </c>
      <c r="M6" s="42">
        <v>12.854379163208799</v>
      </c>
      <c r="N6" s="42">
        <v>13.0447413049991</v>
      </c>
      <c r="O6" s="42">
        <v>13.2002229659451</v>
      </c>
    </row>
    <row r="7" spans="2:15" ht="15" customHeight="1" x14ac:dyDescent="0.2">
      <c r="B7" s="45">
        <v>5</v>
      </c>
      <c r="C7" s="45" t="s">
        <v>1</v>
      </c>
      <c r="D7" s="42">
        <v>11.456245802688859</v>
      </c>
      <c r="E7" s="42">
        <v>11.456245802688859</v>
      </c>
      <c r="F7" s="42">
        <v>11.456245802688859</v>
      </c>
      <c r="G7" s="47">
        <v>11.456245802688859</v>
      </c>
      <c r="H7" s="42">
        <v>12.616692249209791</v>
      </c>
      <c r="I7" s="42">
        <v>12.616692249209791</v>
      </c>
      <c r="J7" s="42">
        <v>12.616692249209791</v>
      </c>
      <c r="K7" s="47">
        <v>12.616692249209791</v>
      </c>
      <c r="L7" s="42">
        <v>12.8021988816225</v>
      </c>
      <c r="M7" s="42">
        <v>13.0945229698458</v>
      </c>
      <c r="N7" s="42">
        <v>13.097833250550799</v>
      </c>
      <c r="O7" s="42">
        <v>13.095727114191099</v>
      </c>
    </row>
    <row r="8" spans="2:15" ht="15" customHeight="1" x14ac:dyDescent="0.2">
      <c r="B8" s="45">
        <v>6</v>
      </c>
      <c r="C8" s="45" t="s">
        <v>119</v>
      </c>
      <c r="D8" s="42">
        <v>10.909225068659874</v>
      </c>
      <c r="E8" s="42">
        <v>10.909225068659874</v>
      </c>
      <c r="F8" s="42">
        <v>10.909225068659874</v>
      </c>
      <c r="G8" s="47">
        <v>10.909225068659874</v>
      </c>
      <c r="H8" s="42">
        <v>12.570394031938978</v>
      </c>
      <c r="I8" s="42">
        <v>12.570394031938978</v>
      </c>
      <c r="J8" s="42">
        <v>12.570394031938978</v>
      </c>
      <c r="K8" s="47">
        <v>12.570394031938978</v>
      </c>
      <c r="L8" s="42">
        <v>12.7445193735969</v>
      </c>
      <c r="M8" s="42">
        <v>12.971853471504801</v>
      </c>
      <c r="N8" s="42">
        <v>12.9360987481243</v>
      </c>
      <c r="O8" s="42">
        <v>13.0651156960803</v>
      </c>
    </row>
    <row r="9" spans="2:15" ht="15" customHeight="1" x14ac:dyDescent="0.2">
      <c r="B9" s="45">
        <v>7</v>
      </c>
      <c r="C9" s="45" t="s">
        <v>104</v>
      </c>
      <c r="D9" s="42">
        <v>11.430457683229479</v>
      </c>
      <c r="E9" s="42">
        <v>11.430457683229479</v>
      </c>
      <c r="F9" s="42">
        <v>11.430457683229479</v>
      </c>
      <c r="G9" s="47">
        <v>11.430457683229479</v>
      </c>
      <c r="H9" s="42">
        <v>12.831132599082284</v>
      </c>
      <c r="I9" s="42">
        <v>12.831132599082284</v>
      </c>
      <c r="J9" s="42">
        <v>12.831132599082284</v>
      </c>
      <c r="K9" s="47">
        <v>12.831132599082284</v>
      </c>
      <c r="L9" s="42">
        <v>12.879471077270001</v>
      </c>
      <c r="M9" s="42">
        <v>12.8518125120244</v>
      </c>
      <c r="N9" s="42">
        <v>12.8700348185493</v>
      </c>
      <c r="O9" s="42">
        <v>13.0633934434422</v>
      </c>
    </row>
    <row r="10" spans="2:15" ht="15" customHeight="1" x14ac:dyDescent="0.2">
      <c r="B10" s="45">
        <v>8</v>
      </c>
      <c r="C10" s="45" t="s">
        <v>19</v>
      </c>
      <c r="D10" s="42">
        <v>11.178416968827236</v>
      </c>
      <c r="E10" s="42">
        <v>11.178416968827236</v>
      </c>
      <c r="F10" s="42">
        <v>11.178416968827236</v>
      </c>
      <c r="G10" s="47">
        <v>11.178416968827236</v>
      </c>
      <c r="H10" s="42">
        <v>12.34804765952884</v>
      </c>
      <c r="I10" s="42">
        <v>12.34804765952884</v>
      </c>
      <c r="J10" s="42">
        <v>12.34804765952884</v>
      </c>
      <c r="K10" s="47">
        <v>12.34804765952884</v>
      </c>
      <c r="L10" s="42">
        <v>12.1757296192502</v>
      </c>
      <c r="M10" s="42">
        <v>12.398773347769099</v>
      </c>
      <c r="N10" s="42">
        <v>12.8609656095361</v>
      </c>
      <c r="O10" s="42">
        <v>12.9816089710184</v>
      </c>
    </row>
    <row r="11" spans="2:15" ht="15" customHeight="1" x14ac:dyDescent="0.2">
      <c r="B11" s="45">
        <v>9</v>
      </c>
      <c r="C11" s="45" t="s">
        <v>3</v>
      </c>
      <c r="D11" s="42">
        <v>11.121954341295906</v>
      </c>
      <c r="E11" s="42">
        <v>11.121954341295906</v>
      </c>
      <c r="F11" s="42">
        <v>11.121954341295906</v>
      </c>
      <c r="G11" s="47">
        <v>11.121954341295906</v>
      </c>
      <c r="H11" s="42">
        <v>12.578674240177058</v>
      </c>
      <c r="I11" s="42">
        <v>12.578674240177058</v>
      </c>
      <c r="J11" s="42">
        <v>12.578674240177058</v>
      </c>
      <c r="K11" s="47">
        <v>12.578674240177058</v>
      </c>
      <c r="L11" s="42">
        <v>12.6930815022495</v>
      </c>
      <c r="M11" s="42">
        <v>12.8189764275067</v>
      </c>
      <c r="N11" s="42">
        <v>12.8940733970722</v>
      </c>
      <c r="O11" s="42">
        <v>12.9423892075091</v>
      </c>
    </row>
    <row r="12" spans="2:15" ht="15" customHeight="1" x14ac:dyDescent="0.2">
      <c r="B12" s="45">
        <v>10</v>
      </c>
      <c r="C12" s="45" t="s">
        <v>161</v>
      </c>
      <c r="D12" s="42">
        <v>9.5709974838541356</v>
      </c>
      <c r="E12" s="42">
        <v>9.5709974838541356</v>
      </c>
      <c r="F12" s="42">
        <v>9.5709974838541356</v>
      </c>
      <c r="G12" s="47">
        <v>9.5709974838541356</v>
      </c>
      <c r="H12" s="42">
        <v>12.143399885558193</v>
      </c>
      <c r="I12" s="42">
        <v>12.143399885558193</v>
      </c>
      <c r="J12" s="42">
        <v>12.143399885558193</v>
      </c>
      <c r="K12" s="47">
        <v>12.143399885558193</v>
      </c>
      <c r="L12" s="42">
        <v>12.3176843439295</v>
      </c>
      <c r="M12" s="42">
        <v>12.6046826409</v>
      </c>
      <c r="N12" s="42">
        <v>12.6075017365312</v>
      </c>
      <c r="O12" s="42">
        <v>12.7626109544473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23"/>
  </sheetPr>
  <dimension ref="B1:O12"/>
  <sheetViews>
    <sheetView showGridLines="0" zoomScale="70" zoomScaleNormal="70" workbookViewId="0">
      <selection activeCell="C3" sqref="C3:O12"/>
    </sheetView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18</v>
      </c>
      <c r="C2" s="45"/>
      <c r="D2" s="40" t="s">
        <v>134</v>
      </c>
      <c r="E2" s="40" t="s">
        <v>134</v>
      </c>
      <c r="F2" s="40" t="s">
        <v>134</v>
      </c>
      <c r="G2" s="43" t="s">
        <v>134</v>
      </c>
      <c r="H2" s="40" t="s">
        <v>135</v>
      </c>
      <c r="I2" s="40" t="s">
        <v>135</v>
      </c>
      <c r="J2" s="40" t="s">
        <v>135</v>
      </c>
      <c r="K2" s="43" t="s">
        <v>135</v>
      </c>
      <c r="L2" s="40" t="s">
        <v>132</v>
      </c>
      <c r="M2" s="40" t="s">
        <v>137</v>
      </c>
      <c r="N2" s="40" t="s">
        <v>139</v>
      </c>
      <c r="O2" s="40" t="s">
        <v>141</v>
      </c>
    </row>
    <row r="3" spans="2:15" ht="15" customHeight="1" x14ac:dyDescent="0.2">
      <c r="B3" s="45">
        <v>1</v>
      </c>
      <c r="C3" s="45" t="s">
        <v>6</v>
      </c>
      <c r="D3" s="41">
        <v>7829.438837185945</v>
      </c>
      <c r="E3" s="41">
        <v>7829.438837185945</v>
      </c>
      <c r="F3" s="41">
        <v>7829.438837185945</v>
      </c>
      <c r="G3" s="44">
        <v>7829.438837185945</v>
      </c>
      <c r="H3" s="41">
        <v>9155.0873847140792</v>
      </c>
      <c r="I3" s="41">
        <v>9155.0873847140792</v>
      </c>
      <c r="J3" s="41">
        <v>9155.0873847140792</v>
      </c>
      <c r="K3" s="44">
        <v>9155.0873847140792</v>
      </c>
      <c r="L3" s="41">
        <v>9461.2478133511304</v>
      </c>
      <c r="M3" s="41">
        <v>9623.3236265568903</v>
      </c>
      <c r="N3" s="41">
        <v>9767.1429497137397</v>
      </c>
      <c r="O3" s="41">
        <v>9576.2860615056306</v>
      </c>
    </row>
    <row r="4" spans="2:15" ht="15" customHeight="1" x14ac:dyDescent="0.2">
      <c r="B4" s="45">
        <v>2</v>
      </c>
      <c r="C4" s="45" t="s">
        <v>2</v>
      </c>
      <c r="D4" s="41">
        <v>5928.6614757825964</v>
      </c>
      <c r="E4" s="41">
        <v>5928.6614757825964</v>
      </c>
      <c r="F4" s="41">
        <v>5928.6614757825964</v>
      </c>
      <c r="G4" s="44">
        <v>5928.6614757825964</v>
      </c>
      <c r="H4" s="41">
        <v>6806.1601679588384</v>
      </c>
      <c r="I4" s="41">
        <v>6806.1601679588384</v>
      </c>
      <c r="J4" s="41">
        <v>6806.1601679588384</v>
      </c>
      <c r="K4" s="44">
        <v>6806.1601679588384</v>
      </c>
      <c r="L4" s="41">
        <v>6867.3778060290797</v>
      </c>
      <c r="M4" s="41">
        <v>6914.3111540740401</v>
      </c>
      <c r="N4" s="41">
        <v>7032.0861288937003</v>
      </c>
      <c r="O4" s="41">
        <v>7323.6621936115698</v>
      </c>
    </row>
    <row r="5" spans="2:15" ht="15" customHeight="1" x14ac:dyDescent="0.2">
      <c r="B5" s="45">
        <v>3</v>
      </c>
      <c r="C5" s="45" t="s">
        <v>4</v>
      </c>
      <c r="D5" s="41">
        <v>5579.071554462389</v>
      </c>
      <c r="E5" s="41">
        <v>5579.071554462389</v>
      </c>
      <c r="F5" s="41">
        <v>5579.071554462389</v>
      </c>
      <c r="G5" s="44">
        <v>5579.071554462389</v>
      </c>
      <c r="H5" s="41">
        <v>6461.4068663715989</v>
      </c>
      <c r="I5" s="41">
        <v>6461.4068663715989</v>
      </c>
      <c r="J5" s="41">
        <v>6461.4068663715989</v>
      </c>
      <c r="K5" s="44">
        <v>6461.4068663715989</v>
      </c>
      <c r="L5" s="41">
        <v>6745.0491466144504</v>
      </c>
      <c r="M5" s="41">
        <v>6797.9927014507402</v>
      </c>
      <c r="N5" s="41">
        <v>6992.6292067368104</v>
      </c>
      <c r="O5" s="41">
        <v>7079.0975697311897</v>
      </c>
    </row>
    <row r="6" spans="2:15" ht="15" customHeight="1" x14ac:dyDescent="0.2">
      <c r="B6" s="45">
        <v>4</v>
      </c>
      <c r="C6" s="45" t="s">
        <v>3</v>
      </c>
      <c r="D6" s="41">
        <v>5026.2527441657758</v>
      </c>
      <c r="E6" s="41">
        <v>5026.2527441657758</v>
      </c>
      <c r="F6" s="41">
        <v>5026.2527441657758</v>
      </c>
      <c r="G6" s="44">
        <v>5026.2527441657758</v>
      </c>
      <c r="H6" s="41">
        <v>5679.3786301473274</v>
      </c>
      <c r="I6" s="41">
        <v>5679.3786301473274</v>
      </c>
      <c r="J6" s="41">
        <v>5679.3786301473274</v>
      </c>
      <c r="K6" s="44">
        <v>5679.3786301473274</v>
      </c>
      <c r="L6" s="41">
        <v>5717.7075404683901</v>
      </c>
      <c r="M6" s="41">
        <v>5806.5921388040997</v>
      </c>
      <c r="N6" s="41">
        <v>5800.2757697643201</v>
      </c>
      <c r="O6" s="41">
        <v>6151.9666692643204</v>
      </c>
    </row>
    <row r="7" spans="2:15" ht="15" customHeight="1" x14ac:dyDescent="0.2">
      <c r="B7" s="45">
        <v>5</v>
      </c>
      <c r="C7" s="45" t="s">
        <v>148</v>
      </c>
      <c r="D7" s="41">
        <v>4117.7726099007077</v>
      </c>
      <c r="E7" s="41">
        <v>4117.7726099007077</v>
      </c>
      <c r="F7" s="41">
        <v>4117.7726099007077</v>
      </c>
      <c r="G7" s="44">
        <v>4117.7726099007077</v>
      </c>
      <c r="H7" s="41">
        <v>4894.7528103495788</v>
      </c>
      <c r="I7" s="41">
        <v>4894.7528103495788</v>
      </c>
      <c r="J7" s="41">
        <v>4894.7528103495788</v>
      </c>
      <c r="K7" s="44">
        <v>4894.7528103495788</v>
      </c>
      <c r="L7" s="41">
        <v>4918.59320143477</v>
      </c>
      <c r="M7" s="41">
        <v>5443.6975685520501</v>
      </c>
      <c r="N7" s="41">
        <v>5431.4369058818502</v>
      </c>
      <c r="O7" s="41">
        <v>6005.8372408413397</v>
      </c>
    </row>
    <row r="8" spans="2:15" ht="15" customHeight="1" x14ac:dyDescent="0.2">
      <c r="B8" s="45">
        <v>6</v>
      </c>
      <c r="C8" s="45" t="s">
        <v>19</v>
      </c>
      <c r="D8" s="41">
        <v>4024.0243779479979</v>
      </c>
      <c r="E8" s="41">
        <v>4024.0243779479979</v>
      </c>
      <c r="F8" s="41">
        <v>4024.0243779479979</v>
      </c>
      <c r="G8" s="44">
        <v>4024.0243779479979</v>
      </c>
      <c r="H8" s="41">
        <v>4495.3979182583171</v>
      </c>
      <c r="I8" s="41">
        <v>4495.3979182583171</v>
      </c>
      <c r="J8" s="41">
        <v>4495.3979182583171</v>
      </c>
      <c r="K8" s="44">
        <v>4495.3979182583171</v>
      </c>
      <c r="L8" s="41">
        <v>4542.2335198111105</v>
      </c>
      <c r="M8" s="41">
        <v>4994.6737933759696</v>
      </c>
      <c r="N8" s="41">
        <v>5566.5725070150402</v>
      </c>
      <c r="O8" s="41">
        <v>5980.2206082250796</v>
      </c>
    </row>
    <row r="9" spans="2:15" ht="15" customHeight="1" x14ac:dyDescent="0.2">
      <c r="B9" s="45">
        <v>7</v>
      </c>
      <c r="C9" s="45" t="s">
        <v>147</v>
      </c>
      <c r="D9" s="41">
        <v>4129.309412256468</v>
      </c>
      <c r="E9" s="41">
        <v>4129.309412256468</v>
      </c>
      <c r="F9" s="41">
        <v>4129.309412256468</v>
      </c>
      <c r="G9" s="44">
        <v>4129.309412256468</v>
      </c>
      <c r="H9" s="41">
        <v>5302.1126528562745</v>
      </c>
      <c r="I9" s="41">
        <v>5302.1126528562745</v>
      </c>
      <c r="J9" s="41">
        <v>5302.1126528562745</v>
      </c>
      <c r="K9" s="44">
        <v>5302.1126528562745</v>
      </c>
      <c r="L9" s="41">
        <v>5405.8301996504297</v>
      </c>
      <c r="M9" s="41">
        <v>5287.6585056355798</v>
      </c>
      <c r="N9" s="41">
        <v>5514.67301140165</v>
      </c>
      <c r="O9" s="41">
        <v>5746.05667017203</v>
      </c>
    </row>
    <row r="10" spans="2:15" ht="15" customHeight="1" x14ac:dyDescent="0.2">
      <c r="B10" s="45">
        <v>8</v>
      </c>
      <c r="C10" s="45" t="s">
        <v>20</v>
      </c>
      <c r="D10" s="41">
        <v>4520.4528251445236</v>
      </c>
      <c r="E10" s="41">
        <v>4520.4528251445236</v>
      </c>
      <c r="F10" s="41">
        <v>4520.4528251445236</v>
      </c>
      <c r="G10" s="44">
        <v>4520.4528251445236</v>
      </c>
      <c r="H10" s="41">
        <v>4874.6704393019372</v>
      </c>
      <c r="I10" s="41">
        <v>4874.6704393019372</v>
      </c>
      <c r="J10" s="41">
        <v>4874.6704393019372</v>
      </c>
      <c r="K10" s="44">
        <v>4874.6704393019372</v>
      </c>
      <c r="L10" s="41">
        <v>5032.1130508059896</v>
      </c>
      <c r="M10" s="41">
        <v>5009.8349972114202</v>
      </c>
      <c r="N10" s="41">
        <v>5219.2313244838897</v>
      </c>
      <c r="O10" s="41">
        <v>5725.7295244946999</v>
      </c>
    </row>
    <row r="11" spans="2:15" ht="15" customHeight="1" x14ac:dyDescent="0.2">
      <c r="B11" s="45">
        <v>9</v>
      </c>
      <c r="C11" s="45" t="s">
        <v>1</v>
      </c>
      <c r="D11" s="41">
        <v>4701.407565879761</v>
      </c>
      <c r="E11" s="41">
        <v>4701.407565879761</v>
      </c>
      <c r="F11" s="41">
        <v>4701.407565879761</v>
      </c>
      <c r="G11" s="44">
        <v>4701.407565879761</v>
      </c>
      <c r="H11" s="41">
        <v>5437.906319918623</v>
      </c>
      <c r="I11" s="41">
        <v>5437.906319918623</v>
      </c>
      <c r="J11" s="41">
        <v>5437.906319918623</v>
      </c>
      <c r="K11" s="44">
        <v>5437.906319918623</v>
      </c>
      <c r="L11" s="41">
        <v>5593.1586159516601</v>
      </c>
      <c r="M11" s="41">
        <v>5680.7555577161902</v>
      </c>
      <c r="N11" s="41">
        <v>5646.48831861284</v>
      </c>
      <c r="O11" s="41">
        <v>5667.4500980291104</v>
      </c>
    </row>
    <row r="12" spans="2:15" ht="15" customHeight="1" x14ac:dyDescent="0.2">
      <c r="B12" s="45">
        <v>10</v>
      </c>
      <c r="C12" s="45" t="s">
        <v>5</v>
      </c>
      <c r="D12" s="41">
        <v>5172.2513131958312</v>
      </c>
      <c r="E12" s="41">
        <v>5172.2513131958312</v>
      </c>
      <c r="F12" s="41">
        <v>5172.2513131958312</v>
      </c>
      <c r="G12" s="44">
        <v>5172.2513131958312</v>
      </c>
      <c r="H12" s="41">
        <v>5547.8830187209423</v>
      </c>
      <c r="I12" s="41">
        <v>5547.8830187209423</v>
      </c>
      <c r="J12" s="41">
        <v>5547.8830187209423</v>
      </c>
      <c r="K12" s="44">
        <v>5547.8830187209423</v>
      </c>
      <c r="L12" s="41">
        <v>5592.6707095335696</v>
      </c>
      <c r="M12" s="41">
        <v>5750.3646423865803</v>
      </c>
      <c r="N12" s="41">
        <v>5675.8653875990203</v>
      </c>
      <c r="O12" s="41">
        <v>5577.6302782373205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BY46"/>
  <sheetViews>
    <sheetView showGridLines="0" zoomScale="70" zoomScaleNormal="70" workbookViewId="0">
      <pane xSplit="4" ySplit="4" topLeftCell="AH5" activePane="bottomRight" state="frozen"/>
      <selection pane="topRight" activeCell="E1" sqref="E1"/>
      <selection pane="bottomLeft" activeCell="A5" sqref="A5"/>
      <selection pane="bottomRight" activeCell="BA44" sqref="BA44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72" width="5.625" style="1" customWidth="1"/>
    <col min="73" max="74" width="9.125" style="1" customWidth="1"/>
    <col min="75" max="16384" width="11.625" style="1"/>
  </cols>
  <sheetData>
    <row r="1" spans="1:77" ht="15" customHeight="1" thickBot="1" x14ac:dyDescent="0.25"/>
    <row r="2" spans="1:77" ht="15" customHeight="1" x14ac:dyDescent="0.2">
      <c r="B2" s="49"/>
      <c r="C2" s="50"/>
      <c r="D2" s="121"/>
      <c r="E2" s="139" t="s">
        <v>54</v>
      </c>
      <c r="F2" s="140" t="s">
        <v>55</v>
      </c>
      <c r="G2" s="140" t="s">
        <v>56</v>
      </c>
      <c r="H2" s="140" t="s">
        <v>57</v>
      </c>
      <c r="I2" s="140" t="s">
        <v>58</v>
      </c>
      <c r="J2" s="140" t="s">
        <v>59</v>
      </c>
      <c r="K2" s="140" t="s">
        <v>60</v>
      </c>
      <c r="L2" s="140" t="s">
        <v>61</v>
      </c>
      <c r="M2" s="140" t="s">
        <v>62</v>
      </c>
      <c r="N2" s="140" t="s">
        <v>63</v>
      </c>
      <c r="O2" s="140" t="s">
        <v>64</v>
      </c>
      <c r="P2" s="140" t="s">
        <v>65</v>
      </c>
      <c r="Q2" s="140" t="s">
        <v>66</v>
      </c>
      <c r="R2" s="140" t="s">
        <v>67</v>
      </c>
      <c r="S2" s="140" t="s">
        <v>68</v>
      </c>
      <c r="T2" s="140" t="s">
        <v>69</v>
      </c>
      <c r="U2" s="140" t="s">
        <v>70</v>
      </c>
      <c r="V2" s="140" t="s">
        <v>71</v>
      </c>
      <c r="W2" s="140" t="s">
        <v>72</v>
      </c>
      <c r="X2" s="140" t="s">
        <v>73</v>
      </c>
      <c r="Y2" s="140" t="s">
        <v>74</v>
      </c>
      <c r="Z2" s="140" t="s">
        <v>75</v>
      </c>
      <c r="AA2" s="140" t="s">
        <v>76</v>
      </c>
      <c r="AB2" s="140" t="s">
        <v>77</v>
      </c>
      <c r="AC2" s="140" t="s">
        <v>78</v>
      </c>
      <c r="AD2" s="140" t="s">
        <v>79</v>
      </c>
      <c r="AE2" s="140" t="s">
        <v>80</v>
      </c>
      <c r="AF2" s="140" t="s">
        <v>81</v>
      </c>
      <c r="AG2" s="140" t="s">
        <v>82</v>
      </c>
      <c r="AH2" s="140" t="s">
        <v>83</v>
      </c>
      <c r="AI2" s="140" t="s">
        <v>84</v>
      </c>
      <c r="AJ2" s="140" t="s">
        <v>85</v>
      </c>
      <c r="AK2" s="140" t="s">
        <v>86</v>
      </c>
      <c r="AL2" s="140" t="s">
        <v>87</v>
      </c>
      <c r="AM2" s="140" t="s">
        <v>88</v>
      </c>
      <c r="AN2" s="140" t="s">
        <v>89</v>
      </c>
      <c r="AO2" s="140" t="s">
        <v>90</v>
      </c>
      <c r="AP2" s="140" t="s">
        <v>91</v>
      </c>
      <c r="AQ2" s="140" t="s">
        <v>92</v>
      </c>
      <c r="AR2" s="141" t="s">
        <v>93</v>
      </c>
      <c r="AS2" s="140" t="s">
        <v>94</v>
      </c>
      <c r="AT2" s="140" t="s">
        <v>95</v>
      </c>
      <c r="AU2" s="140" t="s">
        <v>96</v>
      </c>
      <c r="AV2" s="141" t="s">
        <v>97</v>
      </c>
      <c r="AW2" s="140" t="s">
        <v>98</v>
      </c>
      <c r="AX2" s="140" t="s">
        <v>99</v>
      </c>
      <c r="AY2" s="140" t="s">
        <v>100</v>
      </c>
      <c r="AZ2" s="141" t="s">
        <v>101</v>
      </c>
      <c r="BA2" s="140" t="s">
        <v>98</v>
      </c>
      <c r="BB2" s="140" t="s">
        <v>102</v>
      </c>
      <c r="BC2" s="140" t="s">
        <v>100</v>
      </c>
      <c r="BD2" s="142" t="s">
        <v>103</v>
      </c>
      <c r="BE2" s="142" t="s">
        <v>121</v>
      </c>
      <c r="BF2" s="142" t="s">
        <v>122</v>
      </c>
      <c r="BG2" s="142" t="s">
        <v>123</v>
      </c>
      <c r="BH2" s="142" t="s">
        <v>124</v>
      </c>
      <c r="BI2" s="142" t="s">
        <v>125</v>
      </c>
      <c r="BJ2" s="142" t="s">
        <v>126</v>
      </c>
      <c r="BK2" s="142" t="s">
        <v>128</v>
      </c>
      <c r="BL2" s="142" t="s">
        <v>127</v>
      </c>
      <c r="BM2" s="142" t="s">
        <v>129</v>
      </c>
      <c r="BN2" s="142" t="s">
        <v>130</v>
      </c>
      <c r="BO2" s="142" t="s">
        <v>131</v>
      </c>
      <c r="BP2" s="142" t="s">
        <v>132</v>
      </c>
      <c r="BQ2" s="142" t="s">
        <v>137</v>
      </c>
      <c r="BR2" s="142" t="s">
        <v>139</v>
      </c>
      <c r="BS2" s="142" t="s">
        <v>141</v>
      </c>
      <c r="BT2" s="142" t="s">
        <v>140</v>
      </c>
      <c r="BU2" s="164" t="s">
        <v>41</v>
      </c>
      <c r="BV2" s="165"/>
    </row>
    <row r="3" spans="1:77" ht="15" customHeight="1" x14ac:dyDescent="0.2">
      <c r="B3" s="176" t="s">
        <v>50</v>
      </c>
      <c r="C3" s="177"/>
      <c r="D3" s="178"/>
      <c r="E3" s="162">
        <v>2004</v>
      </c>
      <c r="F3" s="162"/>
      <c r="G3" s="162"/>
      <c r="H3" s="166"/>
      <c r="I3" s="161">
        <v>2005</v>
      </c>
      <c r="J3" s="162"/>
      <c r="K3" s="162"/>
      <c r="L3" s="166"/>
      <c r="M3" s="161">
        <v>2006</v>
      </c>
      <c r="N3" s="162"/>
      <c r="O3" s="162"/>
      <c r="P3" s="166"/>
      <c r="Q3" s="161">
        <v>2007</v>
      </c>
      <c r="R3" s="162"/>
      <c r="S3" s="162"/>
      <c r="T3" s="166"/>
      <c r="U3" s="161">
        <v>2008</v>
      </c>
      <c r="V3" s="162"/>
      <c r="W3" s="162"/>
      <c r="X3" s="166"/>
      <c r="Y3" s="161">
        <v>2009</v>
      </c>
      <c r="Z3" s="162"/>
      <c r="AA3" s="162"/>
      <c r="AB3" s="166"/>
      <c r="AC3" s="161">
        <v>2010</v>
      </c>
      <c r="AD3" s="162"/>
      <c r="AE3" s="162"/>
      <c r="AF3" s="166"/>
      <c r="AG3" s="161">
        <v>2011</v>
      </c>
      <c r="AH3" s="162"/>
      <c r="AI3" s="162"/>
      <c r="AJ3" s="166"/>
      <c r="AK3" s="161">
        <v>2012</v>
      </c>
      <c r="AL3" s="162"/>
      <c r="AM3" s="162"/>
      <c r="AN3" s="166"/>
      <c r="AO3" s="161">
        <v>2013</v>
      </c>
      <c r="AP3" s="162"/>
      <c r="AQ3" s="162"/>
      <c r="AR3" s="162"/>
      <c r="AS3" s="161">
        <v>2014</v>
      </c>
      <c r="AT3" s="162"/>
      <c r="AU3" s="162"/>
      <c r="AV3" s="162"/>
      <c r="AW3" s="161">
        <v>2015</v>
      </c>
      <c r="AX3" s="162"/>
      <c r="AY3" s="162"/>
      <c r="AZ3" s="162"/>
      <c r="BA3" s="161">
        <v>2016</v>
      </c>
      <c r="BB3" s="162"/>
      <c r="BC3" s="162"/>
      <c r="BD3" s="162"/>
      <c r="BE3" s="161">
        <v>2017</v>
      </c>
      <c r="BF3" s="162"/>
      <c r="BG3" s="162"/>
      <c r="BH3" s="166"/>
      <c r="BI3" s="161">
        <v>2018</v>
      </c>
      <c r="BJ3" s="162"/>
      <c r="BK3" s="162"/>
      <c r="BL3" s="166"/>
      <c r="BM3" s="161">
        <v>2019</v>
      </c>
      <c r="BN3" s="162"/>
      <c r="BO3" s="162"/>
      <c r="BP3" s="163"/>
      <c r="BQ3" s="161">
        <v>2020</v>
      </c>
      <c r="BR3" s="162"/>
      <c r="BS3" s="162"/>
      <c r="BT3" s="163"/>
      <c r="BU3" s="167" t="s">
        <v>162</v>
      </c>
      <c r="BV3" s="168"/>
    </row>
    <row r="4" spans="1:77" ht="15" customHeight="1" thickBot="1" x14ac:dyDescent="0.25">
      <c r="B4" s="179"/>
      <c r="C4" s="180"/>
      <c r="D4" s="181"/>
      <c r="E4" s="126" t="s">
        <v>54</v>
      </c>
      <c r="F4" s="127"/>
      <c r="G4" s="127" t="s">
        <v>56</v>
      </c>
      <c r="H4" s="127"/>
      <c r="I4" s="126" t="s">
        <v>58</v>
      </c>
      <c r="J4" s="127"/>
      <c r="K4" s="127" t="s">
        <v>60</v>
      </c>
      <c r="L4" s="127"/>
      <c r="M4" s="126" t="s">
        <v>62</v>
      </c>
      <c r="N4" s="127"/>
      <c r="O4" s="127" t="s">
        <v>64</v>
      </c>
      <c r="P4" s="127"/>
      <c r="Q4" s="126" t="s">
        <v>66</v>
      </c>
      <c r="R4" s="127"/>
      <c r="S4" s="127" t="s">
        <v>68</v>
      </c>
      <c r="T4" s="127"/>
      <c r="U4" s="126" t="s">
        <v>70</v>
      </c>
      <c r="V4" s="127"/>
      <c r="W4" s="127" t="s">
        <v>72</v>
      </c>
      <c r="X4" s="127"/>
      <c r="Y4" s="126" t="s">
        <v>74</v>
      </c>
      <c r="Z4" s="127"/>
      <c r="AA4" s="127" t="s">
        <v>76</v>
      </c>
      <c r="AB4" s="127"/>
      <c r="AC4" s="126" t="s">
        <v>78</v>
      </c>
      <c r="AD4" s="127"/>
      <c r="AE4" s="127" t="s">
        <v>80</v>
      </c>
      <c r="AF4" s="127"/>
      <c r="AG4" s="126" t="s">
        <v>82</v>
      </c>
      <c r="AH4" s="127"/>
      <c r="AI4" s="127" t="s">
        <v>84</v>
      </c>
      <c r="AJ4" s="127"/>
      <c r="AK4" s="126" t="s">
        <v>86</v>
      </c>
      <c r="AL4" s="127"/>
      <c r="AM4" s="127" t="s">
        <v>88</v>
      </c>
      <c r="AN4" s="127"/>
      <c r="AO4" s="126" t="s">
        <v>90</v>
      </c>
      <c r="AP4" s="127"/>
      <c r="AQ4" s="127" t="s">
        <v>92</v>
      </c>
      <c r="AR4" s="127"/>
      <c r="AS4" s="126" t="s">
        <v>94</v>
      </c>
      <c r="AT4" s="127"/>
      <c r="AU4" s="127" t="s">
        <v>96</v>
      </c>
      <c r="AV4" s="127"/>
      <c r="AW4" s="126" t="s">
        <v>98</v>
      </c>
      <c r="AX4" s="127"/>
      <c r="AY4" s="127" t="s">
        <v>100</v>
      </c>
      <c r="AZ4" s="127"/>
      <c r="BA4" s="126" t="s">
        <v>163</v>
      </c>
      <c r="BB4" s="127"/>
      <c r="BC4" s="127" t="s">
        <v>164</v>
      </c>
      <c r="BD4" s="127"/>
      <c r="BE4" s="127" t="s">
        <v>121</v>
      </c>
      <c r="BF4" s="127"/>
      <c r="BG4" s="127" t="s">
        <v>123</v>
      </c>
      <c r="BH4" s="127"/>
      <c r="BI4" s="127" t="s">
        <v>125</v>
      </c>
      <c r="BJ4" s="127"/>
      <c r="BK4" s="127" t="s">
        <v>128</v>
      </c>
      <c r="BL4" s="127"/>
      <c r="BM4" s="127" t="s">
        <v>129</v>
      </c>
      <c r="BN4" s="127"/>
      <c r="BO4" s="127" t="s">
        <v>131</v>
      </c>
      <c r="BP4" s="127"/>
      <c r="BQ4" s="127" t="s">
        <v>137</v>
      </c>
      <c r="BR4" s="127"/>
      <c r="BS4" s="127" t="s">
        <v>141</v>
      </c>
      <c r="BT4" s="127"/>
      <c r="BU4" s="52" t="s">
        <v>139</v>
      </c>
      <c r="BV4" s="53" t="s">
        <v>131</v>
      </c>
    </row>
    <row r="5" spans="1:77" ht="20.100000000000001" customHeight="1" x14ac:dyDescent="0.2">
      <c r="A5" s="48"/>
      <c r="B5" s="172" t="s">
        <v>44</v>
      </c>
      <c r="C5" s="54" t="s">
        <v>35</v>
      </c>
      <c r="D5" s="55" t="s">
        <v>39</v>
      </c>
      <c r="E5" s="56">
        <v>7.2183596065521014</v>
      </c>
      <c r="F5" s="56">
        <v>7.1180998714120776</v>
      </c>
      <c r="G5" s="56">
        <v>7.1222795730146835</v>
      </c>
      <c r="H5" s="56">
        <v>7.1011153942345526</v>
      </c>
      <c r="I5" s="56">
        <v>7.0900770333301413</v>
      </c>
      <c r="J5" s="56">
        <v>7.060885682302537</v>
      </c>
      <c r="K5" s="56">
        <v>7.0749584425816892</v>
      </c>
      <c r="L5" s="56">
        <v>7.0376236234348539</v>
      </c>
      <c r="M5" s="56">
        <v>7.0488868171158616</v>
      </c>
      <c r="N5" s="56">
        <v>7.09135085169902</v>
      </c>
      <c r="O5" s="56">
        <v>7.0734542776062446</v>
      </c>
      <c r="P5" s="56">
        <v>7.0730069593156708</v>
      </c>
      <c r="Q5" s="56">
        <v>7.09690802436974</v>
      </c>
      <c r="R5" s="56">
        <v>7.0992025118283228</v>
      </c>
      <c r="S5" s="56">
        <v>7.1144423493901661</v>
      </c>
      <c r="T5" s="56">
        <v>7.1488591745239818</v>
      </c>
      <c r="U5" s="56">
        <v>7.1849526110163087</v>
      </c>
      <c r="V5" s="56">
        <v>7.1532762657252036</v>
      </c>
      <c r="W5" s="56">
        <v>7.1780814298331386</v>
      </c>
      <c r="X5" s="56">
        <v>7.1749950142487817</v>
      </c>
      <c r="Y5" s="56">
        <v>7.1874790586878126</v>
      </c>
      <c r="Z5" s="56">
        <v>7.1929527224872656</v>
      </c>
      <c r="AA5" s="56">
        <v>7.2444492310531388</v>
      </c>
      <c r="AB5" s="56">
        <v>7.2655735442715841</v>
      </c>
      <c r="AC5" s="56">
        <v>7.3367982921927481</v>
      </c>
      <c r="AD5" s="56">
        <v>7.4445479313091418</v>
      </c>
      <c r="AE5" s="56">
        <v>7.5122118177934967</v>
      </c>
      <c r="AF5" s="56">
        <v>7.549262773681602</v>
      </c>
      <c r="AG5" s="56">
        <v>7.5037660227913863</v>
      </c>
      <c r="AH5" s="56">
        <v>7.6128122136580227</v>
      </c>
      <c r="AI5" s="56">
        <v>7.6248658697973317</v>
      </c>
      <c r="AJ5" s="56">
        <v>7.6513486522660292</v>
      </c>
      <c r="AK5" s="56">
        <v>7.699821521634175</v>
      </c>
      <c r="AL5" s="56">
        <v>7.7679998776382764</v>
      </c>
      <c r="AM5" s="56">
        <v>7.8346098702990643</v>
      </c>
      <c r="AN5" s="56">
        <v>7.858411941037744</v>
      </c>
      <c r="AO5" s="56">
        <v>8.0292780410727183</v>
      </c>
      <c r="AP5" s="56">
        <v>8.0186075321207433</v>
      </c>
      <c r="AQ5" s="56">
        <v>8.0612965552292088</v>
      </c>
      <c r="AR5" s="56">
        <v>8.0999889639542904</v>
      </c>
      <c r="AS5" s="56">
        <v>8.1735620584863113</v>
      </c>
      <c r="AT5" s="56">
        <v>8.2608033240472309</v>
      </c>
      <c r="AU5" s="56">
        <v>8.3048421485606188</v>
      </c>
      <c r="AV5" s="56">
        <v>8.342343635213016</v>
      </c>
      <c r="AW5" s="56">
        <v>8.5121142413404058</v>
      </c>
      <c r="AX5" s="56">
        <v>8.5591036776681246</v>
      </c>
      <c r="AY5" s="56">
        <v>8.5908902853396292</v>
      </c>
      <c r="AZ5" s="56">
        <v>8.6557854538589964</v>
      </c>
      <c r="BA5" s="56">
        <v>8.7567698176951687</v>
      </c>
      <c r="BB5" s="56">
        <v>8.8229813902961816</v>
      </c>
      <c r="BC5" s="56">
        <v>8.9278023469507755</v>
      </c>
      <c r="BD5" s="56">
        <v>9.0055787326959269</v>
      </c>
      <c r="BE5" s="56">
        <v>9.0997600827375305</v>
      </c>
      <c r="BF5" s="56">
        <v>9.1495818840062491</v>
      </c>
      <c r="BG5" s="56">
        <v>9.2067807307194283</v>
      </c>
      <c r="BH5" s="56">
        <v>9.3197800017911767</v>
      </c>
      <c r="BI5" s="56">
        <v>9.3757969523020144</v>
      </c>
      <c r="BJ5" s="56">
        <v>9.4491968329081075</v>
      </c>
      <c r="BK5" s="56">
        <v>9.5267988927308913</v>
      </c>
      <c r="BL5" s="56">
        <v>9.5868124969006701</v>
      </c>
      <c r="BM5" s="56">
        <v>9.6709764402280758</v>
      </c>
      <c r="BN5" s="56">
        <v>9.7422696355040355</v>
      </c>
      <c r="BO5" s="56">
        <v>9.7808175536261892</v>
      </c>
      <c r="BP5" s="56">
        <v>9.8775623272396089</v>
      </c>
      <c r="BQ5" s="56">
        <v>9.959571376103094</v>
      </c>
      <c r="BR5" s="56">
        <v>10.046020004166461</v>
      </c>
      <c r="BS5" s="56">
        <v>10.145311974399847</v>
      </c>
      <c r="BT5" s="56"/>
      <c r="BU5" s="57">
        <f>BS5/BR5-1</f>
        <v>9.8837121757875401E-3</v>
      </c>
      <c r="BV5" s="58">
        <f>BS5/BO5-1</f>
        <v>3.7266252925709953E-2</v>
      </c>
      <c r="BX5" s="144"/>
      <c r="BY5" s="144"/>
    </row>
    <row r="6" spans="1:77" ht="20.100000000000001" customHeight="1" x14ac:dyDescent="0.2">
      <c r="A6" s="48"/>
      <c r="B6" s="173"/>
      <c r="C6" s="59" t="s">
        <v>35</v>
      </c>
      <c r="D6" s="60" t="s">
        <v>40</v>
      </c>
      <c r="E6" s="56">
        <v>5.9763834666391915</v>
      </c>
      <c r="F6" s="56">
        <v>5.886616999592059</v>
      </c>
      <c r="G6" s="56">
        <v>5.885359073488555</v>
      </c>
      <c r="H6" s="56">
        <v>5.8676713683562696</v>
      </c>
      <c r="I6" s="56">
        <v>5.8576126475474757</v>
      </c>
      <c r="J6" s="56">
        <v>5.8302790916689267</v>
      </c>
      <c r="K6" s="56">
        <v>5.8431645431480916</v>
      </c>
      <c r="L6" s="56">
        <v>5.8102780782029466</v>
      </c>
      <c r="M6" s="56">
        <v>5.8250503345817162</v>
      </c>
      <c r="N6" s="56">
        <v>5.8596561586735101</v>
      </c>
      <c r="O6" s="56">
        <v>5.8433943783890969</v>
      </c>
      <c r="P6" s="56">
        <v>5.8415981759162721</v>
      </c>
      <c r="Q6" s="56">
        <v>5.8618013863562872</v>
      </c>
      <c r="R6" s="56">
        <v>5.8644790690172437</v>
      </c>
      <c r="S6" s="56">
        <v>5.8775918586560714</v>
      </c>
      <c r="T6" s="56">
        <v>5.9066147769279782</v>
      </c>
      <c r="U6" s="56">
        <v>5.9433947238962448</v>
      </c>
      <c r="V6" s="56">
        <v>5.9138212287401872</v>
      </c>
      <c r="W6" s="56">
        <v>5.9387235110419825</v>
      </c>
      <c r="X6" s="56">
        <v>5.936414547921375</v>
      </c>
      <c r="Y6" s="56">
        <v>5.9460337690815708</v>
      </c>
      <c r="Z6" s="56">
        <v>5.9490714823775592</v>
      </c>
      <c r="AA6" s="56">
        <v>5.9875086208253689</v>
      </c>
      <c r="AB6" s="56">
        <v>6.0066262648509978</v>
      </c>
      <c r="AC6" s="56">
        <v>6.0588633789863877</v>
      </c>
      <c r="AD6" s="56">
        <v>6.1387497404303044</v>
      </c>
      <c r="AE6" s="56">
        <v>6.1634123023282852</v>
      </c>
      <c r="AF6" s="56">
        <v>6.190357187033575</v>
      </c>
      <c r="AG6" s="56">
        <v>6.1482481137875169</v>
      </c>
      <c r="AH6" s="56">
        <v>6.2323134769340287</v>
      </c>
      <c r="AI6" s="56">
        <v>6.2271338779544152</v>
      </c>
      <c r="AJ6" s="56">
        <v>6.2376105864366469</v>
      </c>
      <c r="AK6" s="56">
        <v>6.2690533569179001</v>
      </c>
      <c r="AL6" s="56">
        <v>6.3401471746844953</v>
      </c>
      <c r="AM6" s="56">
        <v>6.4151564832394952</v>
      </c>
      <c r="AN6" s="56">
        <v>6.4399231360303961</v>
      </c>
      <c r="AO6" s="56">
        <v>6.5940936069448588</v>
      </c>
      <c r="AP6" s="56">
        <v>6.5714154038005832</v>
      </c>
      <c r="AQ6" s="56">
        <v>6.6146097488458899</v>
      </c>
      <c r="AR6" s="56">
        <v>6.6417329604529769</v>
      </c>
      <c r="AS6" s="56">
        <v>6.6950314611199042</v>
      </c>
      <c r="AT6" s="56">
        <v>6.7606409356570376</v>
      </c>
      <c r="AU6" s="56">
        <v>6.7799491154243086</v>
      </c>
      <c r="AV6" s="56">
        <v>6.7972887478736332</v>
      </c>
      <c r="AW6" s="56">
        <v>6.9558369490451639</v>
      </c>
      <c r="AX6" s="56">
        <v>6.9816863509921019</v>
      </c>
      <c r="AY6" s="56">
        <v>6.9817887298454622</v>
      </c>
      <c r="AZ6" s="56">
        <v>7.0357394333171426</v>
      </c>
      <c r="BA6" s="56">
        <v>7.110011460280373</v>
      </c>
      <c r="BB6" s="56">
        <v>7.1712147854925483</v>
      </c>
      <c r="BC6" s="56">
        <v>7.2340226977336162</v>
      </c>
      <c r="BD6" s="56">
        <v>7.3094794858057472</v>
      </c>
      <c r="BE6" s="56">
        <v>7.4193486168726723</v>
      </c>
      <c r="BF6" s="56">
        <v>7.4745989652840663</v>
      </c>
      <c r="BG6" s="56">
        <v>7.5376630488931564</v>
      </c>
      <c r="BH6" s="56">
        <v>7.6491055540678889</v>
      </c>
      <c r="BI6" s="56">
        <v>7.708449204264701</v>
      </c>
      <c r="BJ6" s="56">
        <v>7.7676623841883847</v>
      </c>
      <c r="BK6" s="56">
        <v>7.8456327141872535</v>
      </c>
      <c r="BL6" s="56">
        <v>7.8943091840419326</v>
      </c>
      <c r="BM6" s="56">
        <v>7.9776104577715907</v>
      </c>
      <c r="BN6" s="56">
        <v>8.046794882174197</v>
      </c>
      <c r="BO6" s="56">
        <v>8.0804512355576179</v>
      </c>
      <c r="BP6" s="56">
        <v>8.1906306442689516</v>
      </c>
      <c r="BQ6" s="56">
        <v>8.2601628943705592</v>
      </c>
      <c r="BR6" s="56">
        <v>8.3514092335591705</v>
      </c>
      <c r="BS6" s="56">
        <v>8.432824624219009</v>
      </c>
      <c r="BT6" s="56"/>
      <c r="BU6" s="57">
        <f>BS6/BR6-1</f>
        <v>9.7487008938179631E-3</v>
      </c>
      <c r="BV6" s="58">
        <f>BS6/BO6-1</f>
        <v>4.360813256452678E-2</v>
      </c>
    </row>
    <row r="7" spans="1:77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5"/>
      <c r="BV7" s="66"/>
    </row>
    <row r="8" spans="1:77" ht="20.100000000000001" customHeight="1" x14ac:dyDescent="0.2">
      <c r="A8" s="48"/>
      <c r="B8" s="171" t="s">
        <v>45</v>
      </c>
      <c r="C8" s="67" t="s">
        <v>35</v>
      </c>
      <c r="D8" s="68" t="s">
        <v>39</v>
      </c>
      <c r="E8" s="69">
        <v>2220.4943224722592</v>
      </c>
      <c r="F8" s="69">
        <v>2200.5595139861475</v>
      </c>
      <c r="G8" s="69">
        <v>2183.9408356050476</v>
      </c>
      <c r="H8" s="69">
        <v>2164.6775898357964</v>
      </c>
      <c r="I8" s="69">
        <v>2153.5974869586826</v>
      </c>
      <c r="J8" s="69">
        <v>2138.5025240806112</v>
      </c>
      <c r="K8" s="69">
        <v>2131.2573790927404</v>
      </c>
      <c r="L8" s="69">
        <v>2120.9450228571554</v>
      </c>
      <c r="M8" s="69">
        <v>2118.6013691007656</v>
      </c>
      <c r="N8" s="69">
        <v>2114.8206942255156</v>
      </c>
      <c r="O8" s="69">
        <v>2107.1818531088657</v>
      </c>
      <c r="P8" s="69">
        <v>2097.9353503057928</v>
      </c>
      <c r="Q8" s="69">
        <v>2091.6559565473985</v>
      </c>
      <c r="R8" s="69">
        <v>2092.1812706555011</v>
      </c>
      <c r="S8" s="69">
        <v>2083.4134171494243</v>
      </c>
      <c r="T8" s="69">
        <v>2080.4689916192374</v>
      </c>
      <c r="U8" s="69">
        <v>2090.4416884949378</v>
      </c>
      <c r="V8" s="69">
        <v>2074.2324075927454</v>
      </c>
      <c r="W8" s="69">
        <v>2066.5350024980135</v>
      </c>
      <c r="X8" s="69">
        <v>2054.5621424788419</v>
      </c>
      <c r="Y8" s="69">
        <v>2055.242749392557</v>
      </c>
      <c r="Z8" s="69">
        <v>2064.8398228038745</v>
      </c>
      <c r="AA8" s="69">
        <v>2080.8680500195333</v>
      </c>
      <c r="AB8" s="69">
        <v>2068.5020271469825</v>
      </c>
      <c r="AC8" s="69">
        <v>2077.5676392917612</v>
      </c>
      <c r="AD8" s="69">
        <v>2103.8581336877346</v>
      </c>
      <c r="AE8" s="69">
        <v>2102.769060348015</v>
      </c>
      <c r="AF8" s="69">
        <v>2145.7218650319237</v>
      </c>
      <c r="AG8" s="69">
        <v>2152.2688262940419</v>
      </c>
      <c r="AH8" s="69">
        <v>2167.7811738325126</v>
      </c>
      <c r="AI8" s="69">
        <v>2203.7014329331873</v>
      </c>
      <c r="AJ8" s="69">
        <v>2214.9189754972285</v>
      </c>
      <c r="AK8" s="69">
        <v>2233.5525115766118</v>
      </c>
      <c r="AL8" s="69">
        <v>2259.5620324164615</v>
      </c>
      <c r="AM8" s="69">
        <v>2306.9895941948307</v>
      </c>
      <c r="AN8" s="69">
        <v>2314.3444423493629</v>
      </c>
      <c r="AO8" s="69">
        <v>2369.2579890568618</v>
      </c>
      <c r="AP8" s="69">
        <v>2370.6524421325535</v>
      </c>
      <c r="AQ8" s="69">
        <v>2408.212734851747</v>
      </c>
      <c r="AR8" s="69">
        <v>2425.9427728490937</v>
      </c>
      <c r="AS8" s="69">
        <v>2466.8300022290068</v>
      </c>
      <c r="AT8" s="69">
        <v>2498.6418504801977</v>
      </c>
      <c r="AU8" s="69">
        <v>2528.5069639493158</v>
      </c>
      <c r="AV8" s="69">
        <v>2556.6847334542299</v>
      </c>
      <c r="AW8" s="69">
        <v>2619.5843976340034</v>
      </c>
      <c r="AX8" s="69">
        <v>2678.3202872154775</v>
      </c>
      <c r="AY8" s="69">
        <v>2722.2137776527284</v>
      </c>
      <c r="AZ8" s="69">
        <v>2768.551926745386</v>
      </c>
      <c r="BA8" s="69">
        <v>2820.2990816758384</v>
      </c>
      <c r="BB8" s="69">
        <v>2864.1806458177721</v>
      </c>
      <c r="BC8" s="69">
        <v>2930.8747871190294</v>
      </c>
      <c r="BD8" s="69">
        <v>3004.0487657523131</v>
      </c>
      <c r="BE8" s="69">
        <v>3040.101240018249</v>
      </c>
      <c r="BF8" s="69">
        <v>3098.8748798584229</v>
      </c>
      <c r="BG8" s="69">
        <v>3152.8657373027263</v>
      </c>
      <c r="BH8" s="69">
        <v>3213.496892081087</v>
      </c>
      <c r="BI8" s="69">
        <v>3280.4460582157758</v>
      </c>
      <c r="BJ8" s="69">
        <v>3345.7682203083796</v>
      </c>
      <c r="BK8" s="69">
        <v>3406.6602978726892</v>
      </c>
      <c r="BL8" s="69">
        <v>3464.2839356432069</v>
      </c>
      <c r="BM8" s="69">
        <v>3525.9133252541983</v>
      </c>
      <c r="BN8" s="69">
        <v>3592.3624940461341</v>
      </c>
      <c r="BO8" s="69">
        <v>3663.5056481826982</v>
      </c>
      <c r="BP8" s="69">
        <v>3727.0387114292316</v>
      </c>
      <c r="BQ8" s="69">
        <v>3804.7651875306419</v>
      </c>
      <c r="BR8" s="69">
        <v>3873.0546197577974</v>
      </c>
      <c r="BS8" s="69">
        <v>3978.5740448446045</v>
      </c>
      <c r="BT8" s="69"/>
      <c r="BU8" s="70">
        <f t="shared" ref="BU8:BU9" si="0">BS8/BR8-1</f>
        <v>2.7244497030461723E-2</v>
      </c>
      <c r="BV8" s="71">
        <f t="shared" ref="BV8:BV9" si="1">BS8/BO8-1</f>
        <v>8.6001886422148122E-2</v>
      </c>
    </row>
    <row r="9" spans="1:77" ht="20.100000000000001" customHeight="1" x14ac:dyDescent="0.2">
      <c r="A9" s="48"/>
      <c r="B9" s="171"/>
      <c r="C9" s="67" t="s">
        <v>35</v>
      </c>
      <c r="D9" s="68" t="s">
        <v>40</v>
      </c>
      <c r="E9" s="69">
        <v>1448.0944929494958</v>
      </c>
      <c r="F9" s="69">
        <v>1432.5112523508622</v>
      </c>
      <c r="G9" s="69">
        <v>1421.7871246140865</v>
      </c>
      <c r="H9" s="69">
        <v>1404.5807197241293</v>
      </c>
      <c r="I9" s="69">
        <v>1395.4103950486717</v>
      </c>
      <c r="J9" s="69">
        <v>1383.4849346195526</v>
      </c>
      <c r="K9" s="69">
        <v>1378.6576042313616</v>
      </c>
      <c r="L9" s="69">
        <v>1368.889936053188</v>
      </c>
      <c r="M9" s="69">
        <v>1365.2142137097162</v>
      </c>
      <c r="N9" s="69">
        <v>1361.6314207340424</v>
      </c>
      <c r="O9" s="69">
        <v>1357.2106317284524</v>
      </c>
      <c r="P9" s="69">
        <v>1348.9884929332122</v>
      </c>
      <c r="Q9" s="69">
        <v>1343.1257139140848</v>
      </c>
      <c r="R9" s="69">
        <v>1347.5714527308694</v>
      </c>
      <c r="S9" s="69">
        <v>1340.2467901631333</v>
      </c>
      <c r="T9" s="69">
        <v>1335.2435046251323</v>
      </c>
      <c r="U9" s="69">
        <v>1343.9594386915132</v>
      </c>
      <c r="V9" s="69">
        <v>1323.4706751279159</v>
      </c>
      <c r="W9" s="69">
        <v>1317.8819653648891</v>
      </c>
      <c r="X9" s="69">
        <v>1307.8354789368923</v>
      </c>
      <c r="Y9" s="69">
        <v>1308.9985752935793</v>
      </c>
      <c r="Z9" s="69">
        <v>1317.2873930132289</v>
      </c>
      <c r="AA9" s="69">
        <v>1326.6084544844382</v>
      </c>
      <c r="AB9" s="69">
        <v>1319.1967507282334</v>
      </c>
      <c r="AC9" s="69">
        <v>1323.025116539244</v>
      </c>
      <c r="AD9" s="69">
        <v>1342.7187678622297</v>
      </c>
      <c r="AE9" s="69">
        <v>1339.0518306855852</v>
      </c>
      <c r="AF9" s="69">
        <v>1360.4892152929913</v>
      </c>
      <c r="AG9" s="69">
        <v>1371.3363061534296</v>
      </c>
      <c r="AH9" s="69">
        <v>1380.5748558449845</v>
      </c>
      <c r="AI9" s="69">
        <v>1400.149571597113</v>
      </c>
      <c r="AJ9" s="69">
        <v>1404.6699314825523</v>
      </c>
      <c r="AK9" s="69">
        <v>1417.1816411184425</v>
      </c>
      <c r="AL9" s="69">
        <v>1445.1695315557831</v>
      </c>
      <c r="AM9" s="69">
        <v>1500.9680747986013</v>
      </c>
      <c r="AN9" s="69">
        <v>1511.4243389361541</v>
      </c>
      <c r="AO9" s="69">
        <v>1565.9266889187761</v>
      </c>
      <c r="AP9" s="69">
        <v>1556.7624886552564</v>
      </c>
      <c r="AQ9" s="69">
        <v>1592.5885569966892</v>
      </c>
      <c r="AR9" s="69">
        <v>1603.1000183485521</v>
      </c>
      <c r="AS9" s="69">
        <v>1634.4389444238034</v>
      </c>
      <c r="AT9" s="69">
        <v>1660.9882495366614</v>
      </c>
      <c r="AU9" s="69">
        <v>1672.4794457024782</v>
      </c>
      <c r="AV9" s="69">
        <v>1686.9422895434097</v>
      </c>
      <c r="AW9" s="69">
        <v>1740.4044802377475</v>
      </c>
      <c r="AX9" s="69">
        <v>1788.5235244865271</v>
      </c>
      <c r="AY9" s="69">
        <v>1816.0899538889005</v>
      </c>
      <c r="AZ9" s="69">
        <v>1860.9942166668548</v>
      </c>
      <c r="BA9" s="69">
        <v>1904.9677059197024</v>
      </c>
      <c r="BB9" s="69">
        <v>1936.0274546590383</v>
      </c>
      <c r="BC9" s="69">
        <v>1975.4637270096564</v>
      </c>
      <c r="BD9" s="69">
        <v>2017.211896238003</v>
      </c>
      <c r="BE9" s="69">
        <v>2046.1932567727047</v>
      </c>
      <c r="BF9" s="69">
        <v>2091.1886870247195</v>
      </c>
      <c r="BG9" s="69">
        <v>2130.6408100960857</v>
      </c>
      <c r="BH9" s="69">
        <v>2182.4352981333041</v>
      </c>
      <c r="BI9" s="69">
        <v>2244.1658498087345</v>
      </c>
      <c r="BJ9" s="69">
        <v>2283.1266915755946</v>
      </c>
      <c r="BK9" s="69">
        <v>2338.9293524857103</v>
      </c>
      <c r="BL9" s="69">
        <v>2379.3242218651062</v>
      </c>
      <c r="BM9" s="69">
        <v>2436.6317075313386</v>
      </c>
      <c r="BN9" s="69">
        <v>2496.6698658180303</v>
      </c>
      <c r="BO9" s="69">
        <v>2567.923220175398</v>
      </c>
      <c r="BP9" s="69">
        <v>2641.2137536070436</v>
      </c>
      <c r="BQ9" s="69">
        <v>2715.5468741712789</v>
      </c>
      <c r="BR9" s="69">
        <v>2785.3972988157029</v>
      </c>
      <c r="BS9" s="69">
        <v>2881.4964874568868</v>
      </c>
      <c r="BT9" s="69"/>
      <c r="BU9" s="70">
        <f t="shared" si="0"/>
        <v>3.4501070523060839E-2</v>
      </c>
      <c r="BV9" s="71">
        <f t="shared" si="1"/>
        <v>0.1221116211021569</v>
      </c>
    </row>
    <row r="10" spans="1:77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65"/>
      <c r="BV10" s="66"/>
    </row>
    <row r="11" spans="1:77" ht="20.100000000000001" customHeight="1" x14ac:dyDescent="0.2">
      <c r="A11" s="48"/>
      <c r="B11" s="174" t="s">
        <v>46</v>
      </c>
      <c r="C11" s="75" t="s">
        <v>35</v>
      </c>
      <c r="D11" s="76" t="s">
        <v>39</v>
      </c>
      <c r="E11" s="77">
        <v>2083.4580889813242</v>
      </c>
      <c r="F11" s="77">
        <v>2064.5582357511898</v>
      </c>
      <c r="G11" s="77">
        <v>2046.5371677026628</v>
      </c>
      <c r="H11" s="77">
        <v>2026.9340696420945</v>
      </c>
      <c r="I11" s="77">
        <v>2012.0259170551537</v>
      </c>
      <c r="J11" s="77">
        <v>2006.2100100369278</v>
      </c>
      <c r="K11" s="77">
        <v>2003.3687355804686</v>
      </c>
      <c r="L11" s="77">
        <v>1976.8731847415631</v>
      </c>
      <c r="M11" s="77">
        <v>1973.9756486663678</v>
      </c>
      <c r="N11" s="77">
        <v>1977.4015427335478</v>
      </c>
      <c r="O11" s="77">
        <v>1964.6265822009368</v>
      </c>
      <c r="P11" s="77">
        <v>1946.6838585620267</v>
      </c>
      <c r="Q11" s="77">
        <v>1932.3388486199956</v>
      </c>
      <c r="R11" s="77">
        <v>1927.1521309614486</v>
      </c>
      <c r="S11" s="77">
        <v>1923.1020043421424</v>
      </c>
      <c r="T11" s="77">
        <v>1924.4384572164736</v>
      </c>
      <c r="U11" s="77">
        <v>1922.3313078474037</v>
      </c>
      <c r="V11" s="77">
        <v>1921.4263141233264</v>
      </c>
      <c r="W11" s="77">
        <v>1911.9691374273909</v>
      </c>
      <c r="X11" s="77">
        <v>1893.1369652469543</v>
      </c>
      <c r="Y11" s="77">
        <v>1882.3760587153474</v>
      </c>
      <c r="Z11" s="77">
        <v>1884.1700126349094</v>
      </c>
      <c r="AA11" s="77">
        <v>1904.685931071512</v>
      </c>
      <c r="AB11" s="77">
        <v>1882.0718254939486</v>
      </c>
      <c r="AC11" s="77">
        <v>1903.6957709114899</v>
      </c>
      <c r="AD11" s="77">
        <v>1934.1260874602713</v>
      </c>
      <c r="AE11" s="77">
        <v>1942.271094353609</v>
      </c>
      <c r="AF11" s="77">
        <v>1951.6887200866925</v>
      </c>
      <c r="AG11" s="77">
        <v>1968.8724430679326</v>
      </c>
      <c r="AH11" s="77">
        <v>1982.3683894975588</v>
      </c>
      <c r="AI11" s="77">
        <v>1977.0460201557016</v>
      </c>
      <c r="AJ11" s="77">
        <v>1963.7431452160008</v>
      </c>
      <c r="AK11" s="77">
        <v>2007.5880825906206</v>
      </c>
      <c r="AL11" s="77">
        <v>2028.3921216578963</v>
      </c>
      <c r="AM11" s="77">
        <v>2060.9827856814609</v>
      </c>
      <c r="AN11" s="77">
        <v>2068.6275035527683</v>
      </c>
      <c r="AO11" s="77">
        <v>2103.5469273647941</v>
      </c>
      <c r="AP11" s="77">
        <v>2100.2312325902885</v>
      </c>
      <c r="AQ11" s="77">
        <v>2128.6195698278207</v>
      </c>
      <c r="AR11" s="77">
        <v>2139.4105033815304</v>
      </c>
      <c r="AS11" s="77">
        <v>2144.6854467672815</v>
      </c>
      <c r="AT11" s="77">
        <v>2153.5615963981663</v>
      </c>
      <c r="AU11" s="77">
        <v>2180.4382379240774</v>
      </c>
      <c r="AV11" s="77">
        <v>2195.416135685175</v>
      </c>
      <c r="AW11" s="77">
        <v>2253.2207700843437</v>
      </c>
      <c r="AX11" s="77">
        <v>2288.077443558745</v>
      </c>
      <c r="AY11" s="77">
        <v>2323.8769056865049</v>
      </c>
      <c r="AZ11" s="77">
        <v>2362.5714829535573</v>
      </c>
      <c r="BA11" s="77">
        <v>2426.5356363265896</v>
      </c>
      <c r="BB11" s="77">
        <v>2455.3370775162098</v>
      </c>
      <c r="BC11" s="77">
        <v>2519.3220513609481</v>
      </c>
      <c r="BD11" s="77">
        <v>2556.4022587545001</v>
      </c>
      <c r="BE11" s="77">
        <v>2595.9463302327486</v>
      </c>
      <c r="BF11" s="77">
        <v>2632.9981641535924</v>
      </c>
      <c r="BG11" s="77">
        <v>2688.2552752351285</v>
      </c>
      <c r="BH11" s="77">
        <v>2750.8381173809034</v>
      </c>
      <c r="BI11" s="77">
        <v>2823.4614205075541</v>
      </c>
      <c r="BJ11" s="77">
        <v>2893.0317486588256</v>
      </c>
      <c r="BK11" s="77">
        <v>2955.5076764059459</v>
      </c>
      <c r="BL11" s="77">
        <v>3015.1766389891777</v>
      </c>
      <c r="BM11" s="77">
        <v>3060.1211379522629</v>
      </c>
      <c r="BN11" s="77">
        <v>3154.2001889170274</v>
      </c>
      <c r="BO11" s="77">
        <v>3230.7124361368174</v>
      </c>
      <c r="BP11" s="77">
        <v>3296.487251166031</v>
      </c>
      <c r="BQ11" s="77">
        <v>3376.8914185863664</v>
      </c>
      <c r="BR11" s="77">
        <v>3436.3872095312754</v>
      </c>
      <c r="BS11" s="77">
        <v>3551.1071700285834</v>
      </c>
      <c r="BT11" s="77"/>
      <c r="BU11" s="78">
        <f t="shared" ref="BU11:BU12" si="2">BS11/BR11-1</f>
        <v>3.3383886477960534E-2</v>
      </c>
      <c r="BV11" s="79">
        <f t="shared" ref="BV11:BV12" si="3">BS11/BO11-1</f>
        <v>9.9171541950940023E-2</v>
      </c>
    </row>
    <row r="12" spans="1:77" ht="20.100000000000001" customHeight="1" x14ac:dyDescent="0.2">
      <c r="A12" s="48"/>
      <c r="B12" s="174"/>
      <c r="C12" s="75" t="s">
        <v>35</v>
      </c>
      <c r="D12" s="76" t="s">
        <v>40</v>
      </c>
      <c r="E12" s="77">
        <v>1876.7086296294622</v>
      </c>
      <c r="F12" s="77">
        <v>1858.7818158221801</v>
      </c>
      <c r="G12" s="77">
        <v>1841.2951858450606</v>
      </c>
      <c r="H12" s="77">
        <v>1822.5753766086946</v>
      </c>
      <c r="I12" s="77">
        <v>1808.5592500501889</v>
      </c>
      <c r="J12" s="77">
        <v>1804.081453194696</v>
      </c>
      <c r="K12" s="77">
        <v>1801.7263122005284</v>
      </c>
      <c r="L12" s="77">
        <v>1776.6291794324743</v>
      </c>
      <c r="M12" s="77">
        <v>1774.1626277149719</v>
      </c>
      <c r="N12" s="77">
        <v>1777.1822773651043</v>
      </c>
      <c r="O12" s="77">
        <v>1764.0406568562983</v>
      </c>
      <c r="P12" s="77">
        <v>1744.3183259136258</v>
      </c>
      <c r="Q12" s="77">
        <v>1728.4147621468016</v>
      </c>
      <c r="R12" s="77">
        <v>1720.4269410129077</v>
      </c>
      <c r="S12" s="77">
        <v>1715.0107204085491</v>
      </c>
      <c r="T12" s="77">
        <v>1714.0984163891596</v>
      </c>
      <c r="U12" s="77">
        <v>1711.9062541313072</v>
      </c>
      <c r="V12" s="77">
        <v>1709.6663689595748</v>
      </c>
      <c r="W12" s="77">
        <v>1700.9501937259431</v>
      </c>
      <c r="X12" s="77">
        <v>1683.4659720515583</v>
      </c>
      <c r="Y12" s="77">
        <v>1673.1208062452069</v>
      </c>
      <c r="Z12" s="77">
        <v>1673.621079581751</v>
      </c>
      <c r="AA12" s="77">
        <v>1689.1416112620695</v>
      </c>
      <c r="AB12" s="77">
        <v>1664.3986521074912</v>
      </c>
      <c r="AC12" s="77">
        <v>1680.0918365721211</v>
      </c>
      <c r="AD12" s="77">
        <v>1706.1247019422519</v>
      </c>
      <c r="AE12" s="77">
        <v>1709.4492667157524</v>
      </c>
      <c r="AF12" s="77">
        <v>1717.5663295817212</v>
      </c>
      <c r="AG12" s="77">
        <v>1729.0166474778239</v>
      </c>
      <c r="AH12" s="77">
        <v>1738.5072587473974</v>
      </c>
      <c r="AI12" s="77">
        <v>1730.5112343691446</v>
      </c>
      <c r="AJ12" s="77">
        <v>1715.4719951099703</v>
      </c>
      <c r="AK12" s="77">
        <v>1756.2690523416863</v>
      </c>
      <c r="AL12" s="77">
        <v>1778.1178937390659</v>
      </c>
      <c r="AM12" s="77">
        <v>1811.1136690771693</v>
      </c>
      <c r="AN12" s="77">
        <v>1817.7955251952474</v>
      </c>
      <c r="AO12" s="77">
        <v>1853.7083026186406</v>
      </c>
      <c r="AP12" s="77">
        <v>1843.107581879771</v>
      </c>
      <c r="AQ12" s="77">
        <v>1872.0781339804103</v>
      </c>
      <c r="AR12" s="77">
        <v>1885.2234442304459</v>
      </c>
      <c r="AS12" s="77">
        <v>1889.1333565219979</v>
      </c>
      <c r="AT12" s="77">
        <v>1912.0173987176524</v>
      </c>
      <c r="AU12" s="77">
        <v>1924.1110221053773</v>
      </c>
      <c r="AV12" s="77">
        <v>1938.7719763168818</v>
      </c>
      <c r="AW12" s="77">
        <v>1995.8969269479542</v>
      </c>
      <c r="AX12" s="77">
        <v>2033.5694511163788</v>
      </c>
      <c r="AY12" s="77">
        <v>2068.0258016683333</v>
      </c>
      <c r="AZ12" s="77">
        <v>2103.7162440020065</v>
      </c>
      <c r="BA12" s="77">
        <v>2163.816338985725</v>
      </c>
      <c r="BB12" s="77">
        <v>2190.123148897474</v>
      </c>
      <c r="BC12" s="77">
        <v>2230.5356002534822</v>
      </c>
      <c r="BD12" s="77">
        <v>2258.1488370574339</v>
      </c>
      <c r="BE12" s="77">
        <v>2289.8337678911544</v>
      </c>
      <c r="BF12" s="77">
        <v>2311.4654375753948</v>
      </c>
      <c r="BG12" s="77">
        <v>2361.9494091395986</v>
      </c>
      <c r="BH12" s="77">
        <v>2413.89073138084</v>
      </c>
      <c r="BI12" s="77">
        <v>2472.2282709130718</v>
      </c>
      <c r="BJ12" s="77">
        <v>2525.5254905208453</v>
      </c>
      <c r="BK12" s="77">
        <v>2576.993844553107</v>
      </c>
      <c r="BL12" s="77">
        <v>2633.268776871093</v>
      </c>
      <c r="BM12" s="77">
        <v>2673.446634170647</v>
      </c>
      <c r="BN12" s="77">
        <v>2759.3871906248346</v>
      </c>
      <c r="BO12" s="77">
        <v>2830.5316472132808</v>
      </c>
      <c r="BP12" s="77">
        <v>2893.098047860497</v>
      </c>
      <c r="BQ12" s="77">
        <v>2969.7669066420531</v>
      </c>
      <c r="BR12" s="77">
        <v>3031.2784173673886</v>
      </c>
      <c r="BS12" s="77">
        <v>3138.341217631963</v>
      </c>
      <c r="BT12" s="77"/>
      <c r="BU12" s="78">
        <f t="shared" si="2"/>
        <v>3.5319355573268929E-2</v>
      </c>
      <c r="BV12" s="79">
        <f t="shared" si="3"/>
        <v>0.10874620346383601</v>
      </c>
    </row>
    <row r="13" spans="1:77" ht="20.100000000000001" customHeight="1" x14ac:dyDescent="0.2">
      <c r="B13" s="61"/>
      <c r="C13" s="62"/>
      <c r="D13" s="63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148"/>
      <c r="BR13" s="148"/>
      <c r="BS13" s="148"/>
      <c r="BT13" s="148"/>
      <c r="BU13" s="80"/>
      <c r="BV13" s="81"/>
    </row>
    <row r="14" spans="1:77" ht="20.100000000000001" customHeight="1" x14ac:dyDescent="0.2">
      <c r="B14" s="176" t="s">
        <v>51</v>
      </c>
      <c r="C14" s="177"/>
      <c r="D14" s="178"/>
      <c r="E14" s="162">
        <v>2004</v>
      </c>
      <c r="F14" s="162"/>
      <c r="G14" s="162"/>
      <c r="H14" s="166"/>
      <c r="I14" s="161">
        <v>2005</v>
      </c>
      <c r="J14" s="162"/>
      <c r="K14" s="162"/>
      <c r="L14" s="166"/>
      <c r="M14" s="161">
        <v>2006</v>
      </c>
      <c r="N14" s="162"/>
      <c r="O14" s="162"/>
      <c r="P14" s="166"/>
      <c r="Q14" s="161">
        <v>2007</v>
      </c>
      <c r="R14" s="162"/>
      <c r="S14" s="162"/>
      <c r="T14" s="166"/>
      <c r="U14" s="161">
        <v>2008</v>
      </c>
      <c r="V14" s="162"/>
      <c r="W14" s="162"/>
      <c r="X14" s="166"/>
      <c r="Y14" s="161">
        <v>2009</v>
      </c>
      <c r="Z14" s="162"/>
      <c r="AA14" s="162"/>
      <c r="AB14" s="166"/>
      <c r="AC14" s="161">
        <v>2010</v>
      </c>
      <c r="AD14" s="162"/>
      <c r="AE14" s="162"/>
      <c r="AF14" s="166"/>
      <c r="AG14" s="161">
        <v>2011</v>
      </c>
      <c r="AH14" s="162"/>
      <c r="AI14" s="162"/>
      <c r="AJ14" s="166"/>
      <c r="AK14" s="161">
        <v>2012</v>
      </c>
      <c r="AL14" s="162"/>
      <c r="AM14" s="162"/>
      <c r="AN14" s="166"/>
      <c r="AO14" s="161">
        <v>2013</v>
      </c>
      <c r="AP14" s="162"/>
      <c r="AQ14" s="162"/>
      <c r="AR14" s="162"/>
      <c r="AS14" s="161">
        <v>2014</v>
      </c>
      <c r="AT14" s="162"/>
      <c r="AU14" s="162"/>
      <c r="AV14" s="162"/>
      <c r="AW14" s="161">
        <v>2015</v>
      </c>
      <c r="AX14" s="162"/>
      <c r="AY14" s="162"/>
      <c r="AZ14" s="162"/>
      <c r="BA14" s="161">
        <v>2016</v>
      </c>
      <c r="BB14" s="162"/>
      <c r="BC14" s="162"/>
      <c r="BD14" s="162"/>
      <c r="BE14" s="161">
        <v>2017</v>
      </c>
      <c r="BF14" s="162"/>
      <c r="BG14" s="162"/>
      <c r="BH14" s="162"/>
      <c r="BI14" s="161">
        <v>2018</v>
      </c>
      <c r="BJ14" s="162"/>
      <c r="BK14" s="162"/>
      <c r="BL14" s="166"/>
      <c r="BM14" s="161">
        <v>2019</v>
      </c>
      <c r="BN14" s="162"/>
      <c r="BO14" s="162"/>
      <c r="BP14" s="163"/>
      <c r="BQ14" s="161">
        <v>2020</v>
      </c>
      <c r="BR14" s="162"/>
      <c r="BS14" s="162"/>
      <c r="BT14" s="163"/>
      <c r="BU14" s="167" t="s">
        <v>162</v>
      </c>
      <c r="BV14" s="168"/>
    </row>
    <row r="15" spans="1:77" ht="20.100000000000001" customHeight="1" thickBot="1" x14ac:dyDescent="0.25">
      <c r="B15" s="179"/>
      <c r="C15" s="180"/>
      <c r="D15" s="181"/>
      <c r="E15" s="126" t="s">
        <v>54</v>
      </c>
      <c r="F15" s="127"/>
      <c r="G15" s="127" t="s">
        <v>56</v>
      </c>
      <c r="H15" s="127"/>
      <c r="I15" s="126" t="s">
        <v>58</v>
      </c>
      <c r="J15" s="127"/>
      <c r="K15" s="127" t="s">
        <v>60</v>
      </c>
      <c r="L15" s="127"/>
      <c r="M15" s="126" t="s">
        <v>62</v>
      </c>
      <c r="N15" s="127"/>
      <c r="O15" s="127" t="s">
        <v>64</v>
      </c>
      <c r="P15" s="127"/>
      <c r="Q15" s="126" t="s">
        <v>66</v>
      </c>
      <c r="R15" s="127"/>
      <c r="S15" s="127" t="s">
        <v>68</v>
      </c>
      <c r="T15" s="127"/>
      <c r="U15" s="126" t="s">
        <v>70</v>
      </c>
      <c r="V15" s="127"/>
      <c r="W15" s="127" t="s">
        <v>72</v>
      </c>
      <c r="X15" s="127"/>
      <c r="Y15" s="126" t="s">
        <v>74</v>
      </c>
      <c r="Z15" s="127"/>
      <c r="AA15" s="127" t="s">
        <v>76</v>
      </c>
      <c r="AB15" s="127"/>
      <c r="AC15" s="126" t="s">
        <v>78</v>
      </c>
      <c r="AD15" s="127"/>
      <c r="AE15" s="127" t="s">
        <v>80</v>
      </c>
      <c r="AF15" s="127"/>
      <c r="AG15" s="126" t="s">
        <v>82</v>
      </c>
      <c r="AH15" s="127"/>
      <c r="AI15" s="127" t="s">
        <v>84</v>
      </c>
      <c r="AJ15" s="127"/>
      <c r="AK15" s="126" t="s">
        <v>86</v>
      </c>
      <c r="AL15" s="127"/>
      <c r="AM15" s="127" t="s">
        <v>88</v>
      </c>
      <c r="AN15" s="127"/>
      <c r="AO15" s="126" t="s">
        <v>90</v>
      </c>
      <c r="AP15" s="127"/>
      <c r="AQ15" s="127" t="s">
        <v>92</v>
      </c>
      <c r="AR15" s="127"/>
      <c r="AS15" s="126" t="s">
        <v>94</v>
      </c>
      <c r="AT15" s="127"/>
      <c r="AU15" s="127" t="s">
        <v>96</v>
      </c>
      <c r="AV15" s="127"/>
      <c r="AW15" s="126" t="s">
        <v>98</v>
      </c>
      <c r="AX15" s="127"/>
      <c r="AY15" s="127" t="s">
        <v>100</v>
      </c>
      <c r="AZ15" s="127"/>
      <c r="BA15" s="126" t="s">
        <v>163</v>
      </c>
      <c r="BB15" s="127"/>
      <c r="BC15" s="127" t="s">
        <v>164</v>
      </c>
      <c r="BD15" s="127"/>
      <c r="BE15" s="127" t="s">
        <v>121</v>
      </c>
      <c r="BF15" s="127"/>
      <c r="BG15" s="127" t="s">
        <v>123</v>
      </c>
      <c r="BH15" s="127"/>
      <c r="BI15" s="127" t="s">
        <v>125</v>
      </c>
      <c r="BJ15" s="127"/>
      <c r="BK15" s="127" t="s">
        <v>128</v>
      </c>
      <c r="BL15" s="127"/>
      <c r="BM15" s="127" t="s">
        <v>129</v>
      </c>
      <c r="BN15" s="127"/>
      <c r="BO15" s="127" t="s">
        <v>131</v>
      </c>
      <c r="BP15" s="127"/>
      <c r="BQ15" s="149" t="s">
        <v>137</v>
      </c>
      <c r="BR15" s="149"/>
      <c r="BS15" s="149" t="s">
        <v>141</v>
      </c>
      <c r="BT15" s="149"/>
      <c r="BU15" s="52" t="s">
        <v>139</v>
      </c>
      <c r="BV15" s="53" t="s">
        <v>131</v>
      </c>
    </row>
    <row r="16" spans="1:77" ht="20.100000000000001" customHeight="1" x14ac:dyDescent="0.2">
      <c r="A16" s="48"/>
      <c r="B16" s="172" t="s">
        <v>44</v>
      </c>
      <c r="C16" s="59" t="s">
        <v>35</v>
      </c>
      <c r="D16" s="60" t="s">
        <v>39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107.53040567330751</v>
      </c>
      <c r="AM16" s="82">
        <v>108.45247050924161</v>
      </c>
      <c r="AN16" s="82">
        <v>108.78195639527553</v>
      </c>
      <c r="AO16" s="82">
        <v>111.14721145989877</v>
      </c>
      <c r="AP16" s="82">
        <v>110.99950237462321</v>
      </c>
      <c r="AQ16" s="82">
        <v>111.59043543911319</v>
      </c>
      <c r="AR16" s="82">
        <v>112.12604440824599</v>
      </c>
      <c r="AS16" s="82">
        <v>113.14449765570845</v>
      </c>
      <c r="AT16" s="82">
        <v>114.35215584636107</v>
      </c>
      <c r="AU16" s="82">
        <v>114.96177386128049</v>
      </c>
      <c r="AV16" s="82">
        <v>115.4808972053337</v>
      </c>
      <c r="AW16" s="82">
        <v>117.83098763219294</v>
      </c>
      <c r="AX16" s="82">
        <v>118.48145020045651</v>
      </c>
      <c r="AY16" s="82">
        <v>118.92146395840399</v>
      </c>
      <c r="AZ16" s="82">
        <v>119.81979092892999</v>
      </c>
      <c r="BA16" s="82">
        <v>121.21769126119236</v>
      </c>
      <c r="BB16" s="82">
        <v>122.13424087167191</v>
      </c>
      <c r="BC16" s="82">
        <v>123.58525016231052</v>
      </c>
      <c r="BD16" s="82">
        <v>124.66188847882944</v>
      </c>
      <c r="BE16" s="82">
        <v>125.96561645724857</v>
      </c>
      <c r="BF16" s="82">
        <v>126.65528671808657</v>
      </c>
      <c r="BG16" s="82">
        <v>127.44707550387417</v>
      </c>
      <c r="BH16" s="82">
        <v>129.0112950778358</v>
      </c>
      <c r="BI16" s="82">
        <v>129.78672318132377</v>
      </c>
      <c r="BJ16" s="82">
        <v>130.80277867337728</v>
      </c>
      <c r="BK16" s="82">
        <v>131.87700384140925</v>
      </c>
      <c r="BL16" s="82">
        <v>132.70775658393578</v>
      </c>
      <c r="BM16" s="82">
        <v>133.8728162018065</v>
      </c>
      <c r="BN16" s="82">
        <v>134.85970939574682</v>
      </c>
      <c r="BO16" s="82">
        <v>135.39331821897414</v>
      </c>
      <c r="BP16" s="82">
        <v>136.73253100441332</v>
      </c>
      <c r="BQ16" s="82">
        <v>137.86776097764727</v>
      </c>
      <c r="BR16" s="82">
        <v>139.06444689319613</v>
      </c>
      <c r="BS16" s="82">
        <v>140.43891986017357</v>
      </c>
      <c r="BT16" s="82"/>
      <c r="BU16" s="57">
        <f t="shared" ref="BU16:BU18" si="4">BS16/BR16-1</f>
        <v>9.8837121757875401E-3</v>
      </c>
      <c r="BV16" s="58">
        <f t="shared" ref="BV16:BV18" si="5">BS16/BO16-1</f>
        <v>3.7266252925709953E-2</v>
      </c>
    </row>
    <row r="17" spans="1:74" ht="20.100000000000001" customHeight="1" x14ac:dyDescent="0.2">
      <c r="A17" s="48"/>
      <c r="B17" s="173"/>
      <c r="C17" s="59" t="s">
        <v>36</v>
      </c>
      <c r="D17" s="60" t="s">
        <v>39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113.83783580173643</v>
      </c>
      <c r="AM17" s="82">
        <v>114.78298626845694</v>
      </c>
      <c r="AN17" s="82">
        <v>115.29692876365634</v>
      </c>
      <c r="AO17" s="82">
        <v>118.50254926345953</v>
      </c>
      <c r="AP17" s="82">
        <v>118.53253277383827</v>
      </c>
      <c r="AQ17" s="82">
        <v>119.26185254073759</v>
      </c>
      <c r="AR17" s="82">
        <v>119.92846396015355</v>
      </c>
      <c r="AS17" s="82">
        <v>120.45483870675631</v>
      </c>
      <c r="AT17" s="82">
        <v>121.61261805874993</v>
      </c>
      <c r="AU17" s="82">
        <v>121.98823454069857</v>
      </c>
      <c r="AV17" s="82">
        <v>122.51633000468091</v>
      </c>
      <c r="AW17" s="82">
        <v>125.10625145064998</v>
      </c>
      <c r="AX17" s="82">
        <v>125.74674106873353</v>
      </c>
      <c r="AY17" s="82">
        <v>126.25346566146492</v>
      </c>
      <c r="AZ17" s="82">
        <v>126.84192921280567</v>
      </c>
      <c r="BA17" s="82">
        <v>128.29722386580073</v>
      </c>
      <c r="BB17" s="82">
        <v>129.45732992518822</v>
      </c>
      <c r="BC17" s="82">
        <v>131.02943966890601</v>
      </c>
      <c r="BD17" s="82">
        <v>132.11118647586014</v>
      </c>
      <c r="BE17" s="82">
        <v>133.38451151687005</v>
      </c>
      <c r="BF17" s="82">
        <v>134.42062092416779</v>
      </c>
      <c r="BG17" s="82">
        <v>134.92130011500188</v>
      </c>
      <c r="BH17" s="82">
        <v>136.24709260893471</v>
      </c>
      <c r="BI17" s="82">
        <v>137.49130677194697</v>
      </c>
      <c r="BJ17" s="82">
        <v>138.4855244823662</v>
      </c>
      <c r="BK17" s="82">
        <v>139.82148832215748</v>
      </c>
      <c r="BL17" s="82">
        <v>140.37140013942641</v>
      </c>
      <c r="BM17" s="82">
        <v>140.82638382760888</v>
      </c>
      <c r="BN17" s="82">
        <v>141.68187386384821</v>
      </c>
      <c r="BO17" s="82">
        <v>141.29849978495278</v>
      </c>
      <c r="BP17" s="82">
        <v>142.58625333123805</v>
      </c>
      <c r="BQ17" s="82">
        <v>143.46111575006339</v>
      </c>
      <c r="BR17" s="82">
        <v>144.74112917230983</v>
      </c>
      <c r="BS17" s="82">
        <v>145.99816592740186</v>
      </c>
      <c r="BT17" s="82"/>
      <c r="BU17" s="57">
        <f t="shared" si="4"/>
        <v>8.6847239777683161E-3</v>
      </c>
      <c r="BV17" s="58">
        <f t="shared" si="5"/>
        <v>3.3260552303114865E-2</v>
      </c>
    </row>
    <row r="18" spans="1:74" ht="20.100000000000001" customHeight="1" x14ac:dyDescent="0.2">
      <c r="A18" s="48"/>
      <c r="B18" s="173"/>
      <c r="C18" s="59" t="s">
        <v>37</v>
      </c>
      <c r="D18" s="60" t="s">
        <v>39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103.37283325527801</v>
      </c>
      <c r="AM18" s="82">
        <v>104.27841425717209</v>
      </c>
      <c r="AN18" s="82">
        <v>104.4930627965559</v>
      </c>
      <c r="AO18" s="82">
        <v>106.33305924880173</v>
      </c>
      <c r="AP18" s="82">
        <v>106.07583879413529</v>
      </c>
      <c r="AQ18" s="82">
        <v>106.57979234182238</v>
      </c>
      <c r="AR18" s="82">
        <v>107.03312001301596</v>
      </c>
      <c r="AS18" s="82">
        <v>108.35337886284654</v>
      </c>
      <c r="AT18" s="82">
        <v>109.58898179079183</v>
      </c>
      <c r="AU18" s="82">
        <v>110.34181917155075</v>
      </c>
      <c r="AV18" s="82">
        <v>110.85415078533519</v>
      </c>
      <c r="AW18" s="82">
        <v>113.05032297008182</v>
      </c>
      <c r="AX18" s="82">
        <v>113.70539251611942</v>
      </c>
      <c r="AY18" s="82">
        <v>114.10310494223782</v>
      </c>
      <c r="AZ18" s="82">
        <v>115.19086382355125</v>
      </c>
      <c r="BA18" s="82">
        <v>116.54992702379101</v>
      </c>
      <c r="BB18" s="82">
        <v>117.31369126676489</v>
      </c>
      <c r="BC18" s="82">
        <v>118.68634729890036</v>
      </c>
      <c r="BD18" s="82">
        <v>119.75724633512428</v>
      </c>
      <c r="BE18" s="82">
        <v>121.07664702493938</v>
      </c>
      <c r="BF18" s="82">
        <v>121.55046448545372</v>
      </c>
      <c r="BG18" s="82">
        <v>122.52034526995493</v>
      </c>
      <c r="BH18" s="82">
        <v>124.22823225121618</v>
      </c>
      <c r="BI18" s="82">
        <v>124.7119561980751</v>
      </c>
      <c r="BJ18" s="82">
        <v>125.7390782222737</v>
      </c>
      <c r="BK18" s="82">
        <v>126.6488981923786</v>
      </c>
      <c r="BL18" s="82">
        <v>127.65130052621718</v>
      </c>
      <c r="BM18" s="82">
        <v>129.25259980728259</v>
      </c>
      <c r="BN18" s="82">
        <v>130.31837253945307</v>
      </c>
      <c r="BO18" s="82">
        <v>131.41766301730817</v>
      </c>
      <c r="BP18" s="82">
        <v>132.78548234194199</v>
      </c>
      <c r="BQ18" s="82">
        <v>134.07897359285687</v>
      </c>
      <c r="BR18" s="82">
        <v>135.22127048517709</v>
      </c>
      <c r="BS18" s="82">
        <v>136.66505832901288</v>
      </c>
      <c r="BT18" s="82"/>
      <c r="BU18" s="57">
        <f t="shared" si="4"/>
        <v>1.0677224364594728E-2</v>
      </c>
      <c r="BV18" s="58">
        <f t="shared" si="5"/>
        <v>3.992914796402669E-2</v>
      </c>
    </row>
    <row r="19" spans="1:74" ht="5.0999999999999996" customHeight="1" x14ac:dyDescent="0.2">
      <c r="B19" s="173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74"/>
      <c r="BR19" s="74"/>
      <c r="BS19" s="74"/>
      <c r="BT19" s="74"/>
      <c r="BU19" s="65"/>
      <c r="BV19" s="66"/>
    </row>
    <row r="20" spans="1:74" ht="20.100000000000001" customHeight="1" x14ac:dyDescent="0.2">
      <c r="A20" s="48"/>
      <c r="B20" s="173"/>
      <c r="C20" s="83" t="s">
        <v>14</v>
      </c>
      <c r="D20" s="84" t="s">
        <v>40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105.99048707199405</v>
      </c>
      <c r="AM20" s="85">
        <v>107.24444426409559</v>
      </c>
      <c r="AN20" s="85">
        <v>107.65847717533968</v>
      </c>
      <c r="AO20" s="85">
        <v>110.23579957088104</v>
      </c>
      <c r="AP20" s="85">
        <v>109.85668001246181</v>
      </c>
      <c r="AQ20" s="85">
        <v>110.57877518532909</v>
      </c>
      <c r="AR20" s="85">
        <v>111.03220352539518</v>
      </c>
      <c r="AS20" s="85">
        <v>111.92321344839048</v>
      </c>
      <c r="AT20" s="85">
        <v>113.02003028420384</v>
      </c>
      <c r="AU20" s="85">
        <v>113.34281196759724</v>
      </c>
      <c r="AV20" s="85">
        <v>113.63268474788406</v>
      </c>
      <c r="AW20" s="85">
        <v>116.28319121146552</v>
      </c>
      <c r="AX20" s="85">
        <v>116.715324824044</v>
      </c>
      <c r="AY20" s="85">
        <v>116.71703632761555</v>
      </c>
      <c r="AZ20" s="85">
        <v>117.61894935601849</v>
      </c>
      <c r="BA20" s="85">
        <v>118.86058115048056</v>
      </c>
      <c r="BB20" s="85">
        <v>119.88373882662502</v>
      </c>
      <c r="BC20" s="85">
        <v>120.93372095274769</v>
      </c>
      <c r="BD20" s="85">
        <v>122.19515881851007</v>
      </c>
      <c r="BE20" s="85">
        <v>124.03188001679041</v>
      </c>
      <c r="BF20" s="85">
        <v>124.95551967020467</v>
      </c>
      <c r="BG20" s="85">
        <v>126.00978430386581</v>
      </c>
      <c r="BH20" s="85">
        <v>127.87280815466166</v>
      </c>
      <c r="BI20" s="85">
        <v>128.86487698456276</v>
      </c>
      <c r="BJ20" s="85">
        <v>129.85476469667336</v>
      </c>
      <c r="BK20" s="85">
        <v>131.15822233354683</v>
      </c>
      <c r="BL20" s="85">
        <v>131.9719641295485</v>
      </c>
      <c r="BM20" s="85">
        <v>133.36454104189175</v>
      </c>
      <c r="BN20" s="85">
        <v>134.52112158145826</v>
      </c>
      <c r="BO20" s="85">
        <v>135.08376676774347</v>
      </c>
      <c r="BP20" s="85">
        <v>136.92567498735824</v>
      </c>
      <c r="BQ20" s="85">
        <v>138.08807025239366</v>
      </c>
      <c r="BR20" s="85">
        <v>139.61346763950061</v>
      </c>
      <c r="BS20" s="85">
        <v>140.97451757626686</v>
      </c>
      <c r="BT20" s="85"/>
      <c r="BU20" s="57">
        <f>BS20/BR20-1</f>
        <v>9.7487008938181852E-3</v>
      </c>
      <c r="BV20" s="58">
        <f>BS20/BO20-1</f>
        <v>4.3608132564527002E-2</v>
      </c>
    </row>
    <row r="21" spans="1:74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9"/>
      <c r="BV21" s="90"/>
    </row>
    <row r="22" spans="1:74" ht="20.100000000000001" customHeight="1" x14ac:dyDescent="0.2">
      <c r="A22" s="48"/>
      <c r="B22" s="171" t="s">
        <v>45</v>
      </c>
      <c r="C22" s="67" t="s">
        <v>35</v>
      </c>
      <c r="D22" s="68" t="s">
        <v>39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102.0638651596559</v>
      </c>
      <c r="AM22" s="69">
        <v>104.20615654212436</v>
      </c>
      <c r="AN22" s="69">
        <v>104.53837323701684</v>
      </c>
      <c r="AO22" s="69">
        <v>107.01880473045929</v>
      </c>
      <c r="AP22" s="69">
        <v>107.0817918353261</v>
      </c>
      <c r="AQ22" s="69">
        <v>108.77838108423873</v>
      </c>
      <c r="AR22" s="69">
        <v>109.57924257043636</v>
      </c>
      <c r="AS22" s="69">
        <v>111.42610873578809</v>
      </c>
      <c r="AT22" s="69">
        <v>112.86304215200269</v>
      </c>
      <c r="AU22" s="69">
        <v>114.21204203355499</v>
      </c>
      <c r="AV22" s="69">
        <v>115.48482500033806</v>
      </c>
      <c r="AW22" s="69">
        <v>118.32598746958283</v>
      </c>
      <c r="AX22" s="69">
        <v>120.97907325712588</v>
      </c>
      <c r="AY22" s="69">
        <v>122.96173150022938</v>
      </c>
      <c r="AZ22" s="69">
        <v>125.05481437774756</v>
      </c>
      <c r="BA22" s="69">
        <v>127.39222072793713</v>
      </c>
      <c r="BB22" s="69">
        <v>129.37434026319389</v>
      </c>
      <c r="BC22" s="69">
        <v>132.38689833730476</v>
      </c>
      <c r="BD22" s="69">
        <v>135.6921490811562</v>
      </c>
      <c r="BE22" s="69">
        <v>137.3206305387842</v>
      </c>
      <c r="BF22" s="69">
        <v>139.97542149629311</v>
      </c>
      <c r="BG22" s="69">
        <v>142.41417534106208</v>
      </c>
      <c r="BH22" s="69">
        <v>145.15286979467479</v>
      </c>
      <c r="BI22" s="69">
        <v>148.17694727822797</v>
      </c>
      <c r="BJ22" s="69">
        <v>151.12753338655742</v>
      </c>
      <c r="BK22" s="69">
        <v>153.87801365868722</v>
      </c>
      <c r="BL22" s="69">
        <v>156.48085930357058</v>
      </c>
      <c r="BM22" s="69">
        <v>159.26464378077796</v>
      </c>
      <c r="BN22" s="69">
        <v>162.26613650647153</v>
      </c>
      <c r="BO22" s="69">
        <v>165.47965540378701</v>
      </c>
      <c r="BP22" s="69">
        <v>168.34942835418457</v>
      </c>
      <c r="BQ22" s="69">
        <v>171.86031429683143</v>
      </c>
      <c r="BR22" s="69">
        <v>174.94493127245303</v>
      </c>
      <c r="BS22" s="69">
        <v>179.71121793299972</v>
      </c>
      <c r="BT22" s="69"/>
      <c r="BU22" s="70">
        <f t="shared" ref="BU22:BU24" si="6">BS22/BR22-1</f>
        <v>2.7244497030461723E-2</v>
      </c>
      <c r="BV22" s="71">
        <f t="shared" ref="BV22:BV24" si="7">BS22/BO22-1</f>
        <v>8.6001886422148122E-2</v>
      </c>
    </row>
    <row r="23" spans="1:74" ht="20.100000000000001" customHeight="1" x14ac:dyDescent="0.2">
      <c r="A23" s="48"/>
      <c r="B23" s="171"/>
      <c r="C23" s="67" t="s">
        <v>36</v>
      </c>
      <c r="D23" s="68" t="s">
        <v>39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109.14011817948578</v>
      </c>
      <c r="AM23" s="69">
        <v>112.18763531716523</v>
      </c>
      <c r="AN23" s="69">
        <v>112.77355181593137</v>
      </c>
      <c r="AO23" s="69">
        <v>116.35366089357848</v>
      </c>
      <c r="AP23" s="69">
        <v>116.3893715853921</v>
      </c>
      <c r="AQ23" s="69">
        <v>118.63499231371145</v>
      </c>
      <c r="AR23" s="69">
        <v>119.4677550566396</v>
      </c>
      <c r="AS23" s="69">
        <v>121.43077195414375</v>
      </c>
      <c r="AT23" s="69">
        <v>123.23487180900362</v>
      </c>
      <c r="AU23" s="69">
        <v>124.30737098503376</v>
      </c>
      <c r="AV23" s="69">
        <v>126.07753879477552</v>
      </c>
      <c r="AW23" s="69">
        <v>129.31692475753991</v>
      </c>
      <c r="AX23" s="69">
        <v>132.75863276490242</v>
      </c>
      <c r="AY23" s="69">
        <v>134.92924500728546</v>
      </c>
      <c r="AZ23" s="69">
        <v>137.55021319940755</v>
      </c>
      <c r="BA23" s="69">
        <v>140.4569771601119</v>
      </c>
      <c r="BB23" s="69">
        <v>143.28937099157039</v>
      </c>
      <c r="BC23" s="69">
        <v>147.13365772611394</v>
      </c>
      <c r="BD23" s="69">
        <v>151.06864815410191</v>
      </c>
      <c r="BE23" s="69">
        <v>153.79537580735533</v>
      </c>
      <c r="BF23" s="69">
        <v>156.79692289486249</v>
      </c>
      <c r="BG23" s="69">
        <v>159.98899471519886</v>
      </c>
      <c r="BH23" s="69">
        <v>163.36120616303145</v>
      </c>
      <c r="BI23" s="69">
        <v>167.4691806533998</v>
      </c>
      <c r="BJ23" s="69">
        <v>171.21298536936567</v>
      </c>
      <c r="BK23" s="69">
        <v>175.08176832647894</v>
      </c>
      <c r="BL23" s="69">
        <v>178.66815887677197</v>
      </c>
      <c r="BM23" s="69">
        <v>181.90890455604855</v>
      </c>
      <c r="BN23" s="69">
        <v>186.03287902354333</v>
      </c>
      <c r="BO23" s="69">
        <v>189.72187758175053</v>
      </c>
      <c r="BP23" s="69">
        <v>193.44214982130347</v>
      </c>
      <c r="BQ23" s="69">
        <v>198.0983580197969</v>
      </c>
      <c r="BR23" s="69">
        <v>201.75188224666331</v>
      </c>
      <c r="BS23" s="69">
        <v>206.60434626617715</v>
      </c>
      <c r="BT23" s="69"/>
      <c r="BU23" s="70">
        <f t="shared" si="6"/>
        <v>2.405164187554476E-2</v>
      </c>
      <c r="BV23" s="71">
        <f t="shared" si="7"/>
        <v>8.8985355298057289E-2</v>
      </c>
    </row>
    <row r="24" spans="1:74" ht="20.100000000000001" customHeight="1" x14ac:dyDescent="0.2">
      <c r="A24" s="48"/>
      <c r="B24" s="171"/>
      <c r="C24" s="67" t="s">
        <v>37</v>
      </c>
      <c r="D24" s="68" t="s">
        <v>39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97.458453592388167</v>
      </c>
      <c r="AM24" s="69">
        <v>99.060620822533778</v>
      </c>
      <c r="AN24" s="69">
        <v>99.242666127915925</v>
      </c>
      <c r="AO24" s="69">
        <v>101.06749739571671</v>
      </c>
      <c r="AP24" s="69">
        <v>101.14618677504811</v>
      </c>
      <c r="AQ24" s="69">
        <v>102.51339924822398</v>
      </c>
      <c r="AR24" s="69">
        <v>103.2919681559362</v>
      </c>
      <c r="AS24" s="69">
        <v>105.06246975310542</v>
      </c>
      <c r="AT24" s="69">
        <v>106.27777354595239</v>
      </c>
      <c r="AU24" s="69">
        <v>107.7827560306015</v>
      </c>
      <c r="AV24" s="69">
        <v>108.75833293304517</v>
      </c>
      <c r="AW24" s="69">
        <v>111.35335793811606</v>
      </c>
      <c r="AX24" s="69">
        <v>113.53236016415065</v>
      </c>
      <c r="AY24" s="69">
        <v>115.39596405943882</v>
      </c>
      <c r="AZ24" s="69">
        <v>117.17028190892435</v>
      </c>
      <c r="BA24" s="69">
        <v>119.16352127104551</v>
      </c>
      <c r="BB24" s="69">
        <v>120.63844003312798</v>
      </c>
      <c r="BC24" s="69">
        <v>123.15003771859323</v>
      </c>
      <c r="BD24" s="69">
        <v>126.07138788647549</v>
      </c>
      <c r="BE24" s="69">
        <v>127.04893447534599</v>
      </c>
      <c r="BF24" s="69">
        <v>129.48858718929299</v>
      </c>
      <c r="BG24" s="69">
        <v>131.47490997705955</v>
      </c>
      <c r="BH24" s="69">
        <v>133.83003485010201</v>
      </c>
      <c r="BI24" s="69">
        <v>136.20531845627502</v>
      </c>
      <c r="BJ24" s="69">
        <v>138.67779110650849</v>
      </c>
      <c r="BK24" s="69">
        <v>140.76054311068728</v>
      </c>
      <c r="BL24" s="69">
        <v>142.7752975727328</v>
      </c>
      <c r="BM24" s="69">
        <v>145.27877941431262</v>
      </c>
      <c r="BN24" s="69">
        <v>147.60896734823416</v>
      </c>
      <c r="BO24" s="69">
        <v>150.52940084269665</v>
      </c>
      <c r="BP24" s="69">
        <v>152.88785430364209</v>
      </c>
      <c r="BQ24" s="69">
        <v>155.7117619883403</v>
      </c>
      <c r="BR24" s="69">
        <v>158.44911983902517</v>
      </c>
      <c r="BS24" s="69">
        <v>163.14349518463573</v>
      </c>
      <c r="BT24" s="69"/>
      <c r="BU24" s="70">
        <f t="shared" si="6"/>
        <v>2.9627020651044056E-2</v>
      </c>
      <c r="BV24" s="71">
        <f t="shared" si="7"/>
        <v>8.379820999301546E-2</v>
      </c>
    </row>
    <row r="25" spans="1:74" ht="5.0999999999999996" customHeight="1" x14ac:dyDescent="0.2">
      <c r="B25" s="171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65"/>
      <c r="BV25" s="66"/>
    </row>
    <row r="26" spans="1:74" ht="20.100000000000001" customHeight="1" x14ac:dyDescent="0.2">
      <c r="A26" s="48"/>
      <c r="B26" s="171"/>
      <c r="C26" s="91" t="s">
        <v>35</v>
      </c>
      <c r="D26" s="92" t="s">
        <v>40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99.805829078414533</v>
      </c>
      <c r="AM26" s="93">
        <v>103.6593699593394</v>
      </c>
      <c r="AN26" s="93">
        <v>104.38149707904684</v>
      </c>
      <c r="AO26" s="93">
        <v>108.14552068178742</v>
      </c>
      <c r="AP26" s="93">
        <v>107.51262565793748</v>
      </c>
      <c r="AQ26" s="93">
        <v>109.98683396039685</v>
      </c>
      <c r="AR26" s="93">
        <v>110.71277309220167</v>
      </c>
      <c r="AS26" s="93">
        <v>112.8770918320248</v>
      </c>
      <c r="AT26" s="93">
        <v>114.71063132368015</v>
      </c>
      <c r="AU26" s="93">
        <v>115.504232583179</v>
      </c>
      <c r="AV26" s="93">
        <v>116.50306080980363</v>
      </c>
      <c r="AW26" s="93">
        <v>120.19524926941808</v>
      </c>
      <c r="AX26" s="93">
        <v>123.5184310836238</v>
      </c>
      <c r="AY26" s="93">
        <v>125.42221488279758</v>
      </c>
      <c r="AZ26" s="93">
        <v>128.52337850260068</v>
      </c>
      <c r="BA26" s="93">
        <v>131.56026134334707</v>
      </c>
      <c r="BB26" s="93">
        <v>133.70529962861968</v>
      </c>
      <c r="BC26" s="93">
        <v>136.42883466846956</v>
      </c>
      <c r="BD26" s="93">
        <v>139.3120331800348</v>
      </c>
      <c r="BE26" s="93">
        <v>141.31353449377508</v>
      </c>
      <c r="BF26" s="93">
        <v>144.42099429207832</v>
      </c>
      <c r="BG26" s="93">
        <v>147.14562400925928</v>
      </c>
      <c r="BH26" s="93">
        <v>150.72263812931308</v>
      </c>
      <c r="BI26" s="93">
        <v>154.9858534510488</v>
      </c>
      <c r="BJ26" s="93">
        <v>157.67655445825051</v>
      </c>
      <c r="BK26" s="93">
        <v>161.53037971217768</v>
      </c>
      <c r="BL26" s="93">
        <v>164.32011706886317</v>
      </c>
      <c r="BM26" s="93">
        <v>168.27786804162295</v>
      </c>
      <c r="BN26" s="93">
        <v>172.4242038405057</v>
      </c>
      <c r="BO26" s="93">
        <v>177.34507986990783</v>
      </c>
      <c r="BP26" s="93">
        <v>182.40664689925831</v>
      </c>
      <c r="BQ26" s="93">
        <v>187.54021674273025</v>
      </c>
      <c r="BR26" s="93">
        <v>192.36420409569567</v>
      </c>
      <c r="BS26" s="93">
        <v>199.00097506731376</v>
      </c>
      <c r="BT26" s="93"/>
      <c r="BU26" s="70">
        <f>BS26/BR26-1</f>
        <v>3.4501070523061061E-2</v>
      </c>
      <c r="BV26" s="71">
        <f>BS26/BO26-1</f>
        <v>0.1221116211021569</v>
      </c>
    </row>
    <row r="27" spans="1:74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65"/>
      <c r="BV27" s="66"/>
    </row>
    <row r="28" spans="1:74" ht="20.100000000000001" customHeight="1" x14ac:dyDescent="0.2">
      <c r="A28" s="48"/>
      <c r="B28" s="174" t="s">
        <v>46</v>
      </c>
      <c r="C28" s="75" t="s">
        <v>35</v>
      </c>
      <c r="D28" s="76" t="s">
        <v>39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97.340230067487752</v>
      </c>
      <c r="AM28" s="77">
        <v>98.904218953183616</v>
      </c>
      <c r="AN28" s="77">
        <v>99.271080265869969</v>
      </c>
      <c r="AO28" s="77">
        <v>100.94682368421282</v>
      </c>
      <c r="AP28" s="77">
        <v>100.78770726449407</v>
      </c>
      <c r="AQ28" s="77">
        <v>102.15003126902441</v>
      </c>
      <c r="AR28" s="77">
        <v>102.66787589262832</v>
      </c>
      <c r="AS28" s="77">
        <v>102.92101442401955</v>
      </c>
      <c r="AT28" s="77">
        <v>103.34697074575756</v>
      </c>
      <c r="AU28" s="77">
        <v>104.6367501930546</v>
      </c>
      <c r="AV28" s="77">
        <v>105.35552246515398</v>
      </c>
      <c r="AW28" s="77">
        <v>108.12950110138686</v>
      </c>
      <c r="AX28" s="77">
        <v>109.8022332024228</v>
      </c>
      <c r="AY28" s="77">
        <v>111.52020865825341</v>
      </c>
      <c r="AZ28" s="77">
        <v>113.37711739563329</v>
      </c>
      <c r="BA28" s="77">
        <v>116.44668433928422</v>
      </c>
      <c r="BB28" s="77">
        <v>117.82883273245653</v>
      </c>
      <c r="BC28" s="77">
        <v>120.89939882685563</v>
      </c>
      <c r="BD28" s="77">
        <v>122.67883579079356</v>
      </c>
      <c r="BE28" s="77">
        <v>124.57651078883671</v>
      </c>
      <c r="BF28" s="77">
        <v>126.35458614210194</v>
      </c>
      <c r="BG28" s="77">
        <v>129.00631203282626</v>
      </c>
      <c r="BH28" s="77">
        <v>132.00959142230045</v>
      </c>
      <c r="BI28" s="77">
        <v>135.49470111047609</v>
      </c>
      <c r="BJ28" s="77">
        <v>138.83330200317741</v>
      </c>
      <c r="BK28" s="77">
        <v>141.83145069230454</v>
      </c>
      <c r="BL28" s="77">
        <v>144.69489631690735</v>
      </c>
      <c r="BM28" s="77">
        <v>146.85173168548434</v>
      </c>
      <c r="BN28" s="77">
        <v>151.36647830062898</v>
      </c>
      <c r="BO28" s="77">
        <v>155.03821399109671</v>
      </c>
      <c r="BP28" s="77">
        <v>158.19467252750488</v>
      </c>
      <c r="BQ28" s="77">
        <v>162.05317704027297</v>
      </c>
      <c r="BR28" s="77">
        <v>164.90831235498277</v>
      </c>
      <c r="BS28" s="77">
        <v>170.41359273391359</v>
      </c>
      <c r="BT28" s="77"/>
      <c r="BU28" s="78">
        <f t="shared" ref="BU28:BU30" si="8">BS28/BR28-1</f>
        <v>3.3383886477960756E-2</v>
      </c>
      <c r="BV28" s="79">
        <f t="shared" ref="BV28:BV30" si="9">BS28/BO28-1</f>
        <v>9.9171541950940023E-2</v>
      </c>
    </row>
    <row r="29" spans="1:74" ht="20.100000000000001" customHeight="1" x14ac:dyDescent="0.2">
      <c r="A29" s="48"/>
      <c r="B29" s="174"/>
      <c r="C29" s="75" t="s">
        <v>36</v>
      </c>
      <c r="D29" s="76" t="s">
        <v>39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100.47654603003534</v>
      </c>
      <c r="AM29" s="77">
        <v>102.2545546735858</v>
      </c>
      <c r="AN29" s="77">
        <v>102.89510281384672</v>
      </c>
      <c r="AO29" s="77">
        <v>105.64265078837676</v>
      </c>
      <c r="AP29" s="77">
        <v>106.32461190088762</v>
      </c>
      <c r="AQ29" s="77">
        <v>108.0130476489349</v>
      </c>
      <c r="AR29" s="77">
        <v>108.85138343325691</v>
      </c>
      <c r="AS29" s="77">
        <v>108.56865599016699</v>
      </c>
      <c r="AT29" s="77">
        <v>108.81764193375659</v>
      </c>
      <c r="AU29" s="77">
        <v>109.98053220058472</v>
      </c>
      <c r="AV29" s="77">
        <v>110.78807866978109</v>
      </c>
      <c r="AW29" s="77">
        <v>114.40468898857696</v>
      </c>
      <c r="AX29" s="77">
        <v>116.17290300126844</v>
      </c>
      <c r="AY29" s="77">
        <v>118.29273431707489</v>
      </c>
      <c r="AZ29" s="77">
        <v>121.17908194090413</v>
      </c>
      <c r="BA29" s="77">
        <v>124.00026411693018</v>
      </c>
      <c r="BB29" s="77">
        <v>125.71415474889722</v>
      </c>
      <c r="BC29" s="77">
        <v>129.58004150455827</v>
      </c>
      <c r="BD29" s="77">
        <v>132.10611527698464</v>
      </c>
      <c r="BE29" s="77">
        <v>134.52309239476199</v>
      </c>
      <c r="BF29" s="77">
        <v>136.52299422871889</v>
      </c>
      <c r="BG29" s="77">
        <v>139.28942312356236</v>
      </c>
      <c r="BH29" s="77">
        <v>142.26769862506617</v>
      </c>
      <c r="BI29" s="77">
        <v>144.97963752804392</v>
      </c>
      <c r="BJ29" s="77">
        <v>149.97490062816144</v>
      </c>
      <c r="BK29" s="77">
        <v>153.42784690865884</v>
      </c>
      <c r="BL29" s="77">
        <v>156.39499008978223</v>
      </c>
      <c r="BM29" s="77">
        <v>158.72328330310191</v>
      </c>
      <c r="BN29" s="77">
        <v>164.76329998326642</v>
      </c>
      <c r="BO29" s="77">
        <v>168.34187688171642</v>
      </c>
      <c r="BP29" s="77">
        <v>171.60735245985657</v>
      </c>
      <c r="BQ29" s="77">
        <v>174.7845049862141</v>
      </c>
      <c r="BR29" s="77">
        <v>177.77418517259062</v>
      </c>
      <c r="BS29" s="77">
        <v>183.22042012130572</v>
      </c>
      <c r="BT29" s="77"/>
      <c r="BU29" s="78">
        <f t="shared" si="8"/>
        <v>3.0635690684942096E-2</v>
      </c>
      <c r="BV29" s="79">
        <f t="shared" si="9"/>
        <v>8.8382899817872174E-2</v>
      </c>
    </row>
    <row r="30" spans="1:74" ht="20.100000000000001" customHeight="1" x14ac:dyDescent="0.2">
      <c r="A30" s="48"/>
      <c r="B30" s="174"/>
      <c r="C30" s="75" t="s">
        <v>37</v>
      </c>
      <c r="D30" s="76" t="s">
        <v>39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95.107109550649625</v>
      </c>
      <c r="AM30" s="77">
        <v>96.522052007060438</v>
      </c>
      <c r="AN30" s="77">
        <v>96.699387978337441</v>
      </c>
      <c r="AO30" s="77">
        <v>97.632760435608859</v>
      </c>
      <c r="AP30" s="77">
        <v>96.892052512933887</v>
      </c>
      <c r="AQ30" s="77">
        <v>98.027938978062949</v>
      </c>
      <c r="AR30" s="77">
        <v>98.323788699415459</v>
      </c>
      <c r="AS30" s="77">
        <v>98.947370069681526</v>
      </c>
      <c r="AT30" s="77">
        <v>99.495440420651434</v>
      </c>
      <c r="AU30" s="77">
        <v>100.87212921053562</v>
      </c>
      <c r="AV30" s="77">
        <v>101.52903179562942</v>
      </c>
      <c r="AW30" s="77">
        <v>103.71841503269985</v>
      </c>
      <c r="AX30" s="77">
        <v>105.3240109373817</v>
      </c>
      <c r="AY30" s="77">
        <v>106.76292969461295</v>
      </c>
      <c r="AZ30" s="77">
        <v>107.90664876863171</v>
      </c>
      <c r="BA30" s="77">
        <v>111.14598187621743</v>
      </c>
      <c r="BB30" s="77">
        <v>112.29778559499741</v>
      </c>
      <c r="BC30" s="77">
        <v>114.8162819231889</v>
      </c>
      <c r="BD30" s="77">
        <v>116.07816842221028</v>
      </c>
      <c r="BE30" s="77">
        <v>117.6154417363491</v>
      </c>
      <c r="BF30" s="77">
        <v>119.238930666472</v>
      </c>
      <c r="BG30" s="77">
        <v>121.80958303195303</v>
      </c>
      <c r="BH30" s="77">
        <v>124.82818012459121</v>
      </c>
      <c r="BI30" s="77">
        <v>128.84572901636773</v>
      </c>
      <c r="BJ30" s="77">
        <v>131.03637295283707</v>
      </c>
      <c r="BK30" s="77">
        <v>133.7180080635967</v>
      </c>
      <c r="BL30" s="77">
        <v>136.50785237770256</v>
      </c>
      <c r="BM30" s="77">
        <v>138.54468758446305</v>
      </c>
      <c r="BN30" s="77">
        <v>142.00157560596656</v>
      </c>
      <c r="BO30" s="77">
        <v>145.73532586350319</v>
      </c>
      <c r="BP30" s="77">
        <v>148.81431138137839</v>
      </c>
      <c r="BQ30" s="77">
        <v>153.14150688638992</v>
      </c>
      <c r="BR30" s="77">
        <v>155.90171209882786</v>
      </c>
      <c r="BS30" s="77">
        <v>161.4442080801754</v>
      </c>
      <c r="BT30" s="77"/>
      <c r="BU30" s="78">
        <f t="shared" si="8"/>
        <v>3.5551219462131911E-2</v>
      </c>
      <c r="BV30" s="79">
        <f t="shared" si="9"/>
        <v>0.10779049021638909</v>
      </c>
    </row>
    <row r="31" spans="1:74" ht="5.0999999999999996" customHeight="1" x14ac:dyDescent="0.2">
      <c r="B31" s="174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74"/>
      <c r="BR31" s="74"/>
      <c r="BS31" s="74"/>
      <c r="BT31" s="74"/>
      <c r="BU31" s="65"/>
      <c r="BV31" s="66"/>
    </row>
    <row r="32" spans="1:74" ht="20.100000000000001" customHeight="1" x14ac:dyDescent="0.2">
      <c r="A32" s="48"/>
      <c r="B32" s="174"/>
      <c r="C32" s="94" t="s">
        <v>14</v>
      </c>
      <c r="D32" s="95" t="s">
        <v>40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94.451142711741966</v>
      </c>
      <c r="AM32" s="96">
        <v>96.203832281042892</v>
      </c>
      <c r="AN32" s="96">
        <v>96.558763159366592</v>
      </c>
      <c r="AO32" s="96">
        <v>98.466399811320613</v>
      </c>
      <c r="AP32" s="96">
        <v>97.903304309678248</v>
      </c>
      <c r="AQ32" s="96">
        <v>99.442179634272975</v>
      </c>
      <c r="AR32" s="96">
        <v>100.14044018200607</v>
      </c>
      <c r="AS32" s="96">
        <v>100.34812927008068</v>
      </c>
      <c r="AT32" s="96">
        <v>101.56369767690784</v>
      </c>
      <c r="AU32" s="96">
        <v>102.20609408522139</v>
      </c>
      <c r="AV32" s="96">
        <v>102.98486352643617</v>
      </c>
      <c r="AW32" s="96">
        <v>106.01926123620265</v>
      </c>
      <c r="AX32" s="96">
        <v>108.02037318106989</v>
      </c>
      <c r="AY32" s="96">
        <v>109.85064646877915</v>
      </c>
      <c r="AZ32" s="96">
        <v>111.74647299084083</v>
      </c>
      <c r="BA32" s="96">
        <v>114.93890621941584</v>
      </c>
      <c r="BB32" s="96">
        <v>116.33628727385224</v>
      </c>
      <c r="BC32" s="96">
        <v>118.48294032975909</v>
      </c>
      <c r="BD32" s="96">
        <v>119.94971695873662</v>
      </c>
      <c r="BE32" s="96">
        <v>121.63277629609827</v>
      </c>
      <c r="BF32" s="96">
        <v>122.78182042170634</v>
      </c>
      <c r="BG32" s="96">
        <v>125.46345858510129</v>
      </c>
      <c r="BH32" s="96">
        <v>128.22250918400607</v>
      </c>
      <c r="BI32" s="96">
        <v>131.32131792509807</v>
      </c>
      <c r="BJ32" s="96">
        <v>134.15239190114772</v>
      </c>
      <c r="BK32" s="96">
        <v>136.88631908840372</v>
      </c>
      <c r="BL32" s="96">
        <v>139.87556501083392</v>
      </c>
      <c r="BM32" s="96">
        <v>142.00975675763218</v>
      </c>
      <c r="BN32" s="96">
        <v>146.57479926182293</v>
      </c>
      <c r="BO32" s="96">
        <v>150.35389357612308</v>
      </c>
      <c r="BP32" s="96">
        <v>153.67733352197712</v>
      </c>
      <c r="BQ32" s="96">
        <v>157.74987637631824</v>
      </c>
      <c r="BR32" s="96">
        <v>161.01728204069545</v>
      </c>
      <c r="BS32" s="96">
        <v>166.7043086785321</v>
      </c>
      <c r="BT32" s="96"/>
      <c r="BU32" s="78">
        <f>BS32/BR32-1</f>
        <v>3.5319355573268929E-2</v>
      </c>
      <c r="BV32" s="79">
        <f>BS32/BO32-1</f>
        <v>0.10874620346383601</v>
      </c>
    </row>
    <row r="33" spans="1:74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74"/>
      <c r="BR33" s="74"/>
      <c r="BS33" s="74"/>
      <c r="BT33" s="74"/>
      <c r="BU33" s="65"/>
      <c r="BV33" s="66"/>
    </row>
    <row r="34" spans="1:74" ht="20.100000000000001" customHeight="1" x14ac:dyDescent="0.2">
      <c r="A34" s="48"/>
      <c r="B34" s="122" t="s">
        <v>47</v>
      </c>
      <c r="C34" s="97" t="s">
        <v>14</v>
      </c>
      <c r="D34" s="98" t="s">
        <v>40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97.128485895078256</v>
      </c>
      <c r="AM34" s="99">
        <v>99.931601120191146</v>
      </c>
      <c r="AN34" s="99">
        <v>100.47013011920671</v>
      </c>
      <c r="AO34" s="99">
        <v>103.30596024655401</v>
      </c>
      <c r="AP34" s="99">
        <v>102.70796498380787</v>
      </c>
      <c r="AQ34" s="99">
        <v>104.71450679733491</v>
      </c>
      <c r="AR34" s="99">
        <v>105.42660663710387</v>
      </c>
      <c r="AS34" s="99">
        <v>106.61261055105274</v>
      </c>
      <c r="AT34" s="99">
        <v>108.13716450029399</v>
      </c>
      <c r="AU34" s="99">
        <v>108.8551633342002</v>
      </c>
      <c r="AV34" s="99">
        <v>109.74396216811991</v>
      </c>
      <c r="AW34" s="99">
        <v>113.10725525281038</v>
      </c>
      <c r="AX34" s="99">
        <v>115.76940213234684</v>
      </c>
      <c r="AY34" s="99">
        <v>117.63643067578836</v>
      </c>
      <c r="AZ34" s="99">
        <v>120.13492574672075</v>
      </c>
      <c r="BA34" s="99">
        <v>123.24958378138146</v>
      </c>
      <c r="BB34" s="99">
        <v>125.02079345123596</v>
      </c>
      <c r="BC34" s="99">
        <v>127.45588749911433</v>
      </c>
      <c r="BD34" s="99">
        <v>129.6308750693857</v>
      </c>
      <c r="BE34" s="99">
        <v>131.47315539493667</v>
      </c>
      <c r="BF34" s="99">
        <v>133.60140735689234</v>
      </c>
      <c r="BG34" s="99">
        <v>136.30454129718029</v>
      </c>
      <c r="BH34" s="99">
        <v>139.47257365665956</v>
      </c>
      <c r="BI34" s="99">
        <v>143.15358568807343</v>
      </c>
      <c r="BJ34" s="99">
        <v>145.91447317969912</v>
      </c>
      <c r="BK34" s="99">
        <v>149.2083494002907</v>
      </c>
      <c r="BL34" s="99">
        <v>152.09784103984856</v>
      </c>
      <c r="BM34" s="99">
        <v>155.14381239962756</v>
      </c>
      <c r="BN34" s="99">
        <v>159.49950155116431</v>
      </c>
      <c r="BO34" s="99">
        <v>163.84948672301545</v>
      </c>
      <c r="BP34" s="99">
        <v>168.04199021061771</v>
      </c>
      <c r="BQ34" s="99">
        <v>172.64504655952425</v>
      </c>
      <c r="BR34" s="99">
        <v>176.69074306819556</v>
      </c>
      <c r="BS34" s="99">
        <v>182.85264187292293</v>
      </c>
      <c r="BT34" s="99"/>
      <c r="BU34" s="100">
        <f>BS34/BR34-1</f>
        <v>3.487391980885568E-2</v>
      </c>
      <c r="BV34" s="101">
        <f>BS34/BO34-1</f>
        <v>0.11597933890407575</v>
      </c>
    </row>
    <row r="35" spans="1:74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74"/>
      <c r="BR35" s="74"/>
      <c r="BS35" s="74"/>
      <c r="BT35" s="74"/>
      <c r="BU35" s="65"/>
      <c r="BV35" s="66"/>
    </row>
    <row r="36" spans="1:74" ht="20.100000000000001" customHeight="1" x14ac:dyDescent="0.2">
      <c r="A36" s="48"/>
      <c r="B36" s="169" t="s">
        <v>53</v>
      </c>
      <c r="C36" s="103" t="s">
        <v>14</v>
      </c>
      <c r="D36" s="104" t="s">
        <v>40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101.55948648353615</v>
      </c>
      <c r="AM36" s="105">
        <v>103.58802269214337</v>
      </c>
      <c r="AN36" s="105">
        <v>104.06430364727321</v>
      </c>
      <c r="AO36" s="105">
        <v>106.77087990871753</v>
      </c>
      <c r="AP36" s="105">
        <v>106.28232249813485</v>
      </c>
      <c r="AQ36" s="105">
        <v>107.64664099133201</v>
      </c>
      <c r="AR36" s="105">
        <v>108.22940508124952</v>
      </c>
      <c r="AS36" s="105">
        <v>109.2679119997216</v>
      </c>
      <c r="AT36" s="105">
        <v>110.57859739224892</v>
      </c>
      <c r="AU36" s="105">
        <v>111.09898765089872</v>
      </c>
      <c r="AV36" s="105">
        <v>111.68832345800199</v>
      </c>
      <c r="AW36" s="105">
        <v>114.69522323213795</v>
      </c>
      <c r="AX36" s="105">
        <v>116.24236347819541</v>
      </c>
      <c r="AY36" s="105">
        <v>117.17673350170195</v>
      </c>
      <c r="AZ36" s="105">
        <v>118.87693755136962</v>
      </c>
      <c r="BA36" s="105">
        <v>121.05508246593101</v>
      </c>
      <c r="BB36" s="105">
        <v>122.4522661389305</v>
      </c>
      <c r="BC36" s="105">
        <v>124.19480422593102</v>
      </c>
      <c r="BD36" s="105">
        <v>125.91301694394789</v>
      </c>
      <c r="BE36" s="105">
        <v>127.75251770586354</v>
      </c>
      <c r="BF36" s="105">
        <v>129.2784635135485</v>
      </c>
      <c r="BG36" s="105">
        <v>131.15716280052305</v>
      </c>
      <c r="BH36" s="105">
        <v>133.6726909056606</v>
      </c>
      <c r="BI36" s="105">
        <v>136.00923133631809</v>
      </c>
      <c r="BJ36" s="105">
        <v>137.88461893818624</v>
      </c>
      <c r="BK36" s="105">
        <v>140.18328586691877</v>
      </c>
      <c r="BL36" s="105">
        <v>142.03490258469853</v>
      </c>
      <c r="BM36" s="105">
        <v>144.25417672075966</v>
      </c>
      <c r="BN36" s="105">
        <v>147.01031156631129</v>
      </c>
      <c r="BO36" s="105">
        <v>149.46662674537947</v>
      </c>
      <c r="BP36" s="105">
        <v>152.48383259898799</v>
      </c>
      <c r="BQ36" s="105">
        <v>155.36655840595895</v>
      </c>
      <c r="BR36" s="105">
        <v>158.1521053538481</v>
      </c>
      <c r="BS36" s="105">
        <v>161.91357972459491</v>
      </c>
      <c r="BT36" s="105"/>
      <c r="BU36" s="106">
        <f>BS36/BR36-1</f>
        <v>2.3783903238789872E-2</v>
      </c>
      <c r="BV36" s="107">
        <f>BS36/BO36-1</f>
        <v>8.3275800426132474E-2</v>
      </c>
    </row>
    <row r="37" spans="1:74" ht="5.0999999999999996" customHeight="1" x14ac:dyDescent="0.2">
      <c r="A37" s="3"/>
      <c r="B37" s="169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8"/>
      <c r="BR37" s="88"/>
      <c r="BS37" s="88"/>
      <c r="BT37" s="88"/>
      <c r="BU37" s="89"/>
      <c r="BV37" s="90"/>
    </row>
    <row r="38" spans="1:74" ht="20.100000000000001" customHeight="1" x14ac:dyDescent="0.2">
      <c r="A38" s="48"/>
      <c r="B38" s="169"/>
      <c r="C38" s="108" t="s">
        <v>32</v>
      </c>
      <c r="D38" s="109" t="s">
        <v>40</v>
      </c>
      <c r="E38" s="110">
        <v>100</v>
      </c>
      <c r="F38" s="110">
        <v>98.741648021994209</v>
      </c>
      <c r="G38" s="110">
        <v>98.195671682964928</v>
      </c>
      <c r="H38" s="110">
        <v>97.642943880369955</v>
      </c>
      <c r="I38" s="110">
        <v>97.249141898972795</v>
      </c>
      <c r="J38" s="110">
        <v>96.715534437353483</v>
      </c>
      <c r="K38" s="110">
        <v>96.681210204105895</v>
      </c>
      <c r="L38" s="110">
        <v>95.808477454757323</v>
      </c>
      <c r="M38" s="110">
        <v>95.878046284667349</v>
      </c>
      <c r="N38" s="110">
        <v>96.336952602839077</v>
      </c>
      <c r="O38" s="110">
        <v>95.877316515599063</v>
      </c>
      <c r="P38" s="110">
        <v>95.294066539792482</v>
      </c>
      <c r="Q38" s="110">
        <v>95.168471460214576</v>
      </c>
      <c r="R38" s="110">
        <v>95.027742067890031</v>
      </c>
      <c r="S38" s="110">
        <v>95.116547869703098</v>
      </c>
      <c r="T38" s="110">
        <v>95.68334217683838</v>
      </c>
      <c r="U38" s="110">
        <v>96.146013039642071</v>
      </c>
      <c r="V38" s="110">
        <v>95.961663682674526</v>
      </c>
      <c r="W38" s="110">
        <v>96.450715586891278</v>
      </c>
      <c r="X38" s="110">
        <v>96.056664800470259</v>
      </c>
      <c r="Y38" s="110">
        <v>96.051475499425919</v>
      </c>
      <c r="Z38" s="110">
        <v>96.437466038349385</v>
      </c>
      <c r="AA38" s="110">
        <v>97.369179056582141</v>
      </c>
      <c r="AB38" s="110">
        <v>97.057794881354624</v>
      </c>
      <c r="AC38" s="110">
        <v>97.876361000220612</v>
      </c>
      <c r="AD38" s="110">
        <v>99.613276924734265</v>
      </c>
      <c r="AE38" s="110">
        <v>100.09666960036793</v>
      </c>
      <c r="AF38" s="110">
        <v>101.0779135305916</v>
      </c>
      <c r="AG38" s="110">
        <v>101.28479530205627</v>
      </c>
      <c r="AH38" s="110">
        <v>102.4941712839769</v>
      </c>
      <c r="AI38" s="110">
        <v>102.82380065408125</v>
      </c>
      <c r="AJ38" s="110">
        <v>102.91021430793424</v>
      </c>
      <c r="AK38" s="110">
        <v>104.32795230225125</v>
      </c>
      <c r="AL38" s="110">
        <v>106.09904661757103</v>
      </c>
      <c r="AM38" s="110">
        <v>108.48897455473595</v>
      </c>
      <c r="AN38" s="110">
        <v>109.17721376138041</v>
      </c>
      <c r="AO38" s="110">
        <v>112.59724765469775</v>
      </c>
      <c r="AP38" s="110">
        <v>112.4934410078727</v>
      </c>
      <c r="AQ38" s="110">
        <v>114.18115729579753</v>
      </c>
      <c r="AR38" s="110">
        <v>115.08174666067337</v>
      </c>
      <c r="AS38" s="110">
        <v>116.29072216800319</v>
      </c>
      <c r="AT38" s="110">
        <v>117.87736846969948</v>
      </c>
      <c r="AU38" s="110">
        <v>118.51841159300982</v>
      </c>
      <c r="AV38" s="110">
        <v>119.28520034186724</v>
      </c>
      <c r="AW38" s="110">
        <v>122.85706199373682</v>
      </c>
      <c r="AX38" s="110">
        <v>124.86340356084223</v>
      </c>
      <c r="AY38" s="110">
        <v>126.08976786370633</v>
      </c>
      <c r="AZ38" s="110">
        <v>128.22163253394652</v>
      </c>
      <c r="BA38" s="110">
        <v>130.66192453940837</v>
      </c>
      <c r="BB38" s="110">
        <v>132.62826007636096</v>
      </c>
      <c r="BC38" s="110">
        <v>134.79066506917022</v>
      </c>
      <c r="BD38" s="110">
        <v>137.07347480781362</v>
      </c>
      <c r="BE38" s="110">
        <v>139.46551710171724</v>
      </c>
      <c r="BF38" s="110">
        <v>141.34373887832203</v>
      </c>
      <c r="BG38" s="110">
        <v>143.64254584511789</v>
      </c>
      <c r="BH38" s="110">
        <v>146.44545463391486</v>
      </c>
      <c r="BI38" s="110">
        <v>149.38774367280365</v>
      </c>
      <c r="BJ38" s="110">
        <v>151.76241414268156</v>
      </c>
      <c r="BK38" s="110">
        <v>154.47570796470632</v>
      </c>
      <c r="BL38" s="110">
        <v>156.60865906432295</v>
      </c>
      <c r="BM38" s="110">
        <v>158.87402884278029</v>
      </c>
      <c r="BN38" s="110">
        <v>162.17821736121698</v>
      </c>
      <c r="BO38" s="110">
        <v>164.80015053505912</v>
      </c>
      <c r="BP38" s="110">
        <v>167.99217138633523</v>
      </c>
      <c r="BQ38" s="110">
        <v>171.08316732044304</v>
      </c>
      <c r="BR38" s="110">
        <v>174.05734123340108</v>
      </c>
      <c r="BS38" s="110">
        <v>178.04270336178871</v>
      </c>
      <c r="BT38" s="110"/>
      <c r="BU38" s="111">
        <f t="shared" ref="BU38:BU40" si="10">BS38/BR38-1</f>
        <v>2.2896834457809545E-2</v>
      </c>
      <c r="BV38" s="112">
        <f t="shared" ref="BV38:BV40" si="11">BS38/BO38-1</f>
        <v>8.0355222878952359E-2</v>
      </c>
    </row>
    <row r="39" spans="1:74" ht="20.100000000000001" customHeight="1" x14ac:dyDescent="0.2">
      <c r="A39" s="48"/>
      <c r="B39" s="169"/>
      <c r="C39" s="108" t="s">
        <v>33</v>
      </c>
      <c r="D39" s="109" t="s">
        <v>40</v>
      </c>
      <c r="E39" s="110">
        <v>100</v>
      </c>
      <c r="F39" s="110">
        <v>98.365803200033284</v>
      </c>
      <c r="G39" s="110">
        <v>97.951754449050725</v>
      </c>
      <c r="H39" s="110">
        <v>96.902427259593736</v>
      </c>
      <c r="I39" s="110">
        <v>96.521396701625946</v>
      </c>
      <c r="J39" s="110">
        <v>96.062505963202426</v>
      </c>
      <c r="K39" s="110">
        <v>96.129281839703879</v>
      </c>
      <c r="L39" s="110">
        <v>95.480799260495587</v>
      </c>
      <c r="M39" s="110">
        <v>95.094586442914107</v>
      </c>
      <c r="N39" s="110">
        <v>95.086017997857027</v>
      </c>
      <c r="O39" s="110">
        <v>95.018708873329928</v>
      </c>
      <c r="P39" s="110">
        <v>94.721375363092278</v>
      </c>
      <c r="Q39" s="110">
        <v>94.609988087844314</v>
      </c>
      <c r="R39" s="110">
        <v>94.861755126955046</v>
      </c>
      <c r="S39" s="110">
        <v>94.48953660768376</v>
      </c>
      <c r="T39" s="110">
        <v>93.941125405721181</v>
      </c>
      <c r="U39" s="110">
        <v>94.23072704645395</v>
      </c>
      <c r="V39" s="110">
        <v>92.436265331482716</v>
      </c>
      <c r="W39" s="110">
        <v>91.69023267101565</v>
      </c>
      <c r="X39" s="110">
        <v>91.215817892349264</v>
      </c>
      <c r="Y39" s="110">
        <v>91.100664410057007</v>
      </c>
      <c r="Z39" s="110">
        <v>90.917230395797631</v>
      </c>
      <c r="AA39" s="110">
        <v>91.153126246200046</v>
      </c>
      <c r="AB39" s="110">
        <v>90.900091274001525</v>
      </c>
      <c r="AC39" s="110">
        <v>91.335627881407888</v>
      </c>
      <c r="AD39" s="110">
        <v>92.054956173321244</v>
      </c>
      <c r="AE39" s="110">
        <v>91.750340505352341</v>
      </c>
      <c r="AF39" s="110">
        <v>91.858177234694892</v>
      </c>
      <c r="AG39" s="110">
        <v>91.362784255584572</v>
      </c>
      <c r="AH39" s="110">
        <v>91.970222292884088</v>
      </c>
      <c r="AI39" s="110">
        <v>91.901341442081076</v>
      </c>
      <c r="AJ39" s="110">
        <v>91.508311441140208</v>
      </c>
      <c r="AK39" s="110">
        <v>91.733732269684083</v>
      </c>
      <c r="AL39" s="110">
        <v>92.37789296535648</v>
      </c>
      <c r="AM39" s="110">
        <v>93.78340590615268</v>
      </c>
      <c r="AN39" s="110">
        <v>93.898857616852666</v>
      </c>
      <c r="AO39" s="110">
        <v>95.151049648936933</v>
      </c>
      <c r="AP39" s="110">
        <v>93.930666601830538</v>
      </c>
      <c r="AQ39" s="110">
        <v>94.551827853378796</v>
      </c>
      <c r="AR39" s="110">
        <v>94.590283226236366</v>
      </c>
      <c r="AS39" s="110">
        <v>95.05670882561148</v>
      </c>
      <c r="AT39" s="110">
        <v>95.742195623930769</v>
      </c>
      <c r="AU39" s="110">
        <v>96.184762949093425</v>
      </c>
      <c r="AV39" s="110">
        <v>96.359789252177592</v>
      </c>
      <c r="AW39" s="110">
        <v>98.256300480630799</v>
      </c>
      <c r="AX39" s="110">
        <v>99.136478222296802</v>
      </c>
      <c r="AY39" s="110">
        <v>99.263893775915037</v>
      </c>
      <c r="AZ39" s="110">
        <v>100.28568940295519</v>
      </c>
      <c r="BA39" s="110">
        <v>101.87967784127721</v>
      </c>
      <c r="BB39" s="110">
        <v>102.32632944487318</v>
      </c>
      <c r="BC39" s="110">
        <v>103.22472775437734</v>
      </c>
      <c r="BD39" s="110">
        <v>103.47459986631473</v>
      </c>
      <c r="BE39" s="110">
        <v>104.1261437505145</v>
      </c>
      <c r="BF39" s="110">
        <v>104.97559233376275</v>
      </c>
      <c r="BG39" s="110">
        <v>105.87542868070142</v>
      </c>
      <c r="BH39" s="110">
        <v>107.75916105833423</v>
      </c>
      <c r="BI39" s="110">
        <v>109.08528646187995</v>
      </c>
      <c r="BJ39" s="110">
        <v>109.71901361442316</v>
      </c>
      <c r="BK39" s="110">
        <v>111.17985557252409</v>
      </c>
      <c r="BL39" s="110">
        <v>112.11632461241022</v>
      </c>
      <c r="BM39" s="110">
        <v>114.22821326359292</v>
      </c>
      <c r="BN39" s="110">
        <v>115.84799108442037</v>
      </c>
      <c r="BO39" s="110">
        <v>117.91033815008507</v>
      </c>
      <c r="BP39" s="110">
        <v>120.55229289713361</v>
      </c>
      <c r="BQ39" s="110">
        <v>122.789071324247</v>
      </c>
      <c r="BR39" s="110">
        <v>125.10337507757592</v>
      </c>
      <c r="BS39" s="110">
        <v>128.15034178091287</v>
      </c>
      <c r="BT39" s="110"/>
      <c r="BU39" s="111">
        <f t="shared" si="10"/>
        <v>2.4355591537378984E-2</v>
      </c>
      <c r="BV39" s="112">
        <f t="shared" si="11"/>
        <v>8.6845681146241471E-2</v>
      </c>
    </row>
    <row r="40" spans="1:74" ht="20.100000000000001" customHeight="1" thickBot="1" x14ac:dyDescent="0.25">
      <c r="A40" s="48"/>
      <c r="B40" s="170"/>
      <c r="C40" s="113" t="s">
        <v>34</v>
      </c>
      <c r="D40" s="114" t="s">
        <v>40</v>
      </c>
      <c r="E40" s="115">
        <v>100</v>
      </c>
      <c r="F40" s="115">
        <v>99.290821207223104</v>
      </c>
      <c r="G40" s="115">
        <v>99.178380270635344</v>
      </c>
      <c r="H40" s="115">
        <v>98.470504813062661</v>
      </c>
      <c r="I40" s="115">
        <v>97.899244161872531</v>
      </c>
      <c r="J40" s="115">
        <v>97.456878698907801</v>
      </c>
      <c r="K40" s="115">
        <v>97.372451828716407</v>
      </c>
      <c r="L40" s="115">
        <v>96.840242995323379</v>
      </c>
      <c r="M40" s="115">
        <v>97.277001375490599</v>
      </c>
      <c r="N40" s="115">
        <v>97.200986946787992</v>
      </c>
      <c r="O40" s="115">
        <v>96.627490321006704</v>
      </c>
      <c r="P40" s="115">
        <v>96.772340741750483</v>
      </c>
      <c r="Q40" s="115">
        <v>96.579900641392271</v>
      </c>
      <c r="R40" s="115">
        <v>96.674972905446708</v>
      </c>
      <c r="S40" s="115">
        <v>96.321647479271121</v>
      </c>
      <c r="T40" s="115">
        <v>95.936767306535387</v>
      </c>
      <c r="U40" s="115">
        <v>96.492754179366514</v>
      </c>
      <c r="V40" s="115">
        <v>95.778508829029946</v>
      </c>
      <c r="W40" s="115">
        <v>95.01232630443323</v>
      </c>
      <c r="X40" s="115">
        <v>94.461506028476919</v>
      </c>
      <c r="Y40" s="115">
        <v>94.402891696865964</v>
      </c>
      <c r="Z40" s="115">
        <v>94.416113285836218</v>
      </c>
      <c r="AA40" s="115">
        <v>94.800341821848932</v>
      </c>
      <c r="AB40" s="115">
        <v>94.657570684904201</v>
      </c>
      <c r="AC40" s="115">
        <v>95.395610389052308</v>
      </c>
      <c r="AD40" s="115">
        <v>96.248300459834951</v>
      </c>
      <c r="AE40" s="115">
        <v>95.940775023503704</v>
      </c>
      <c r="AF40" s="115">
        <v>96.518400566073495</v>
      </c>
      <c r="AG40" s="115">
        <v>96.364203743468394</v>
      </c>
      <c r="AH40" s="115">
        <v>97.200828975658226</v>
      </c>
      <c r="AI40" s="115">
        <v>97.216618747639828</v>
      </c>
      <c r="AJ40" s="115">
        <v>97.242958668615842</v>
      </c>
      <c r="AK40" s="115">
        <v>97.895585706815126</v>
      </c>
      <c r="AL40" s="115">
        <v>98.803449716837093</v>
      </c>
      <c r="AM40" s="115">
        <v>100.42377488905245</v>
      </c>
      <c r="AN40" s="115">
        <v>100.67567386506315</v>
      </c>
      <c r="AO40" s="115">
        <v>102.89672248410979</v>
      </c>
      <c r="AP40" s="115">
        <v>101.98074031379915</v>
      </c>
      <c r="AQ40" s="115">
        <v>103.19912113092803</v>
      </c>
      <c r="AR40" s="115">
        <v>103.3616365022567</v>
      </c>
      <c r="AS40" s="115">
        <v>104.62159458586405</v>
      </c>
      <c r="AT40" s="115">
        <v>105.83841851672503</v>
      </c>
      <c r="AU40" s="115">
        <v>106.00375278961063</v>
      </c>
      <c r="AV40" s="115">
        <v>106.54148377210996</v>
      </c>
      <c r="AW40" s="115">
        <v>109.09229455961355</v>
      </c>
      <c r="AX40" s="115">
        <v>109.94680206602938</v>
      </c>
      <c r="AY40" s="115">
        <v>110.8922643762166</v>
      </c>
      <c r="AZ40" s="115">
        <v>112.01986451967534</v>
      </c>
      <c r="BA40" s="115">
        <v>114.19284326045069</v>
      </c>
      <c r="BB40" s="115">
        <v>114.84094728885961</v>
      </c>
      <c r="BC40" s="115">
        <v>116.2272264701182</v>
      </c>
      <c r="BD40" s="115">
        <v>117.98770280004702</v>
      </c>
      <c r="BE40" s="115">
        <v>119.40896152329634</v>
      </c>
      <c r="BF40" s="115">
        <v>120.72037283778246</v>
      </c>
      <c r="BG40" s="115">
        <v>122.42519285199799</v>
      </c>
      <c r="BH40" s="115">
        <v>124.73133048900324</v>
      </c>
      <c r="BI40" s="115">
        <v>126.46208946927788</v>
      </c>
      <c r="BJ40" s="115">
        <v>128.18216141772658</v>
      </c>
      <c r="BK40" s="115">
        <v>130.26306272919373</v>
      </c>
      <c r="BL40" s="115">
        <v>132.30297207050126</v>
      </c>
      <c r="BM40" s="115">
        <v>134.46207096100528</v>
      </c>
      <c r="BN40" s="115">
        <v>136.79147590713364</v>
      </c>
      <c r="BO40" s="115">
        <v>139.23510213623928</v>
      </c>
      <c r="BP40" s="115">
        <v>142.21122529433941</v>
      </c>
      <c r="BQ40" s="115">
        <v>145.39714773939841</v>
      </c>
      <c r="BR40" s="115">
        <v>148.1322725555722</v>
      </c>
      <c r="BS40" s="115">
        <v>152.14072410208342</v>
      </c>
      <c r="BT40" s="115"/>
      <c r="BU40" s="116">
        <f t="shared" si="10"/>
        <v>2.7059947689707098E-2</v>
      </c>
      <c r="BV40" s="117">
        <f t="shared" si="11"/>
        <v>9.268942793762025E-2</v>
      </c>
    </row>
    <row r="42" spans="1:74" ht="15" customHeight="1" x14ac:dyDescent="0.2">
      <c r="B42" s="1" t="s">
        <v>48</v>
      </c>
    </row>
    <row r="43" spans="1:74" ht="15" customHeight="1" x14ac:dyDescent="0.2">
      <c r="B43" s="1" t="s">
        <v>52</v>
      </c>
    </row>
    <row r="44" spans="1:74" ht="24.75" x14ac:dyDescent="0.45">
      <c r="H44" s="123" t="s">
        <v>49</v>
      </c>
      <c r="AA44" s="124" t="s">
        <v>43</v>
      </c>
      <c r="AT44" s="124"/>
    </row>
    <row r="46" spans="1:74" ht="25.5" x14ac:dyDescent="0.35">
      <c r="F46" s="120"/>
      <c r="G46" s="120"/>
      <c r="H46" s="120"/>
      <c r="I46" s="120"/>
    </row>
  </sheetData>
  <mergeCells count="47">
    <mergeCell ref="BE14:BH14"/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  <mergeCell ref="BQ3:BT3"/>
    <mergeCell ref="BU14:BV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Q14:BT14"/>
    <mergeCell ref="BU2:BV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U3:BV3"/>
    <mergeCell ref="BM3:BP3"/>
  </mergeCells>
  <phoneticPr fontId="2" type="noConversion"/>
  <hyperlinks>
    <hyperlink ref="AA44" r:id="rId1" xr:uid="{00000000-0004-0000-1200-000000000000}"/>
  </hyperlinks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G11"/>
  <sheetViews>
    <sheetView zoomScale="55" zoomScaleNormal="55" workbookViewId="0">
      <selection activeCell="G3" sqref="G3:G11"/>
    </sheetView>
  </sheetViews>
  <sheetFormatPr baseColWidth="10" defaultColWidth="5.625" defaultRowHeight="12" customHeight="1" x14ac:dyDescent="0.2"/>
  <cols>
    <col min="1" max="1" width="10.75" style="151" customWidth="1"/>
    <col min="2" max="7" width="6.625" style="150" customWidth="1"/>
    <col min="8" max="16384" width="5.625" style="150"/>
  </cols>
  <sheetData>
    <row r="1" spans="1:7" ht="12" customHeight="1" x14ac:dyDescent="0.2">
      <c r="B1" s="154">
        <v>2015</v>
      </c>
      <c r="C1" s="154">
        <v>2016</v>
      </c>
      <c r="D1" s="154">
        <v>2017</v>
      </c>
      <c r="E1" s="154">
        <v>2018</v>
      </c>
      <c r="F1" s="154">
        <v>2019</v>
      </c>
      <c r="G1" s="154" t="s">
        <v>165</v>
      </c>
    </row>
    <row r="2" spans="1:7" ht="12" customHeight="1" x14ac:dyDescent="0.2">
      <c r="B2" s="153"/>
      <c r="C2" s="153"/>
      <c r="D2" s="153"/>
      <c r="E2" s="153"/>
      <c r="F2" s="153"/>
      <c r="G2" s="153"/>
    </row>
    <row r="3" spans="1:7" ht="12" customHeight="1" x14ac:dyDescent="0.2">
      <c r="A3" s="151" t="s">
        <v>157</v>
      </c>
      <c r="B3" s="152">
        <v>4.0877475540773034E-2</v>
      </c>
      <c r="C3" s="152">
        <v>4.4072890511599239E-2</v>
      </c>
      <c r="D3" s="152">
        <v>4.8911144534537598E-2</v>
      </c>
      <c r="E3" s="152">
        <v>3.7827996743045933E-2</v>
      </c>
      <c r="F3" s="152">
        <v>3.3824711693191345E-2</v>
      </c>
      <c r="G3" s="152">
        <v>4.2327737009842714E-2</v>
      </c>
    </row>
    <row r="4" spans="1:7" ht="12" customHeight="1" x14ac:dyDescent="0.2">
      <c r="A4" s="151" t="s">
        <v>156</v>
      </c>
      <c r="B4" s="152">
        <v>1.9505105168911019E-2</v>
      </c>
      <c r="C4" s="152">
        <v>2.6168473789631719E-2</v>
      </c>
      <c r="D4" s="152">
        <v>4.0827535170103291E-2</v>
      </c>
      <c r="E4" s="152">
        <v>1.5287830020119575E-2</v>
      </c>
      <c r="F4" s="152">
        <v>4.1073091877123824E-2</v>
      </c>
      <c r="G4" s="152">
        <v>4.3475209912783086E-2</v>
      </c>
    </row>
    <row r="5" spans="1:7" ht="12" customHeight="1" x14ac:dyDescent="0.2">
      <c r="A5" s="151" t="s">
        <v>155</v>
      </c>
      <c r="B5" s="152">
        <v>3.397969016397262E-2</v>
      </c>
      <c r="C5" s="152">
        <v>3.6342132642076086E-2</v>
      </c>
      <c r="D5" s="152">
        <v>4.5191087197172353E-2</v>
      </c>
      <c r="E5" s="152">
        <v>3.1757968899408073E-2</v>
      </c>
      <c r="F5" s="152">
        <v>4.6715903534018999E-2</v>
      </c>
      <c r="G5" s="152">
        <v>4.8859445414260128E-2</v>
      </c>
    </row>
    <row r="6" spans="1:7" ht="12" customHeight="1" x14ac:dyDescent="0.2">
      <c r="A6" s="151" t="s">
        <v>154</v>
      </c>
      <c r="B6" s="152">
        <v>3.6695302199022839E-2</v>
      </c>
      <c r="C6" s="152">
        <v>5.3644807660759186E-2</v>
      </c>
      <c r="D6" s="152">
        <v>5.8972359353602233E-2</v>
      </c>
      <c r="E6" s="152">
        <v>4.1796923359502358E-2</v>
      </c>
      <c r="F6" s="152">
        <v>1.4105955311865426E-2</v>
      </c>
      <c r="G6" s="152">
        <v>3.9040636246255422E-2</v>
      </c>
    </row>
    <row r="7" spans="1:7" ht="12" customHeight="1" x14ac:dyDescent="0.2">
      <c r="A7" s="151" t="s">
        <v>153</v>
      </c>
      <c r="B7" s="152">
        <v>4.3580371806682505E-2</v>
      </c>
      <c r="C7" s="152">
        <v>3.87795779734319E-2</v>
      </c>
      <c r="D7" s="152">
        <v>5.0014906999972464E-2</v>
      </c>
      <c r="E7" s="152">
        <v>2.7090592326778351E-2</v>
      </c>
      <c r="F7" s="152">
        <v>3.4308234902047374E-2</v>
      </c>
      <c r="G7" s="152">
        <v>3.8803265988147206E-2</v>
      </c>
    </row>
    <row r="8" spans="1:7" ht="12" customHeight="1" x14ac:dyDescent="0.2">
      <c r="A8" s="151" t="s">
        <v>152</v>
      </c>
      <c r="B8" s="152">
        <v>3.6914005254927051E-2</v>
      </c>
      <c r="C8" s="152">
        <v>5.3508958282610264E-2</v>
      </c>
      <c r="D8" s="152">
        <v>5.8690405829739056E-2</v>
      </c>
      <c r="E8" s="152">
        <v>4.1792282743573494E-2</v>
      </c>
      <c r="F8" s="152">
        <v>1.446481666183641E-2</v>
      </c>
      <c r="G8" s="152">
        <v>3.9099308472118954E-2</v>
      </c>
    </row>
    <row r="9" spans="1:7" ht="12" customHeight="1" x14ac:dyDescent="0.2">
      <c r="A9" s="151" t="s">
        <v>151</v>
      </c>
      <c r="B9" s="152">
        <v>3.7334995483699229E-2</v>
      </c>
      <c r="C9" s="152">
        <v>3.7039068806726361E-2</v>
      </c>
      <c r="D9" s="152">
        <v>5.0100306925346949E-2</v>
      </c>
      <c r="E9" s="152">
        <v>2.5111637131288722E-2</v>
      </c>
      <c r="F9" s="152">
        <v>3.6659957523715647E-2</v>
      </c>
      <c r="G9" s="152">
        <v>3.8542476813341331E-2</v>
      </c>
    </row>
    <row r="10" spans="1:7" ht="12" customHeight="1" x14ac:dyDescent="0.2">
      <c r="A10" s="151" t="s">
        <v>150</v>
      </c>
      <c r="B10" s="152">
        <v>3.4404589479453573E-2</v>
      </c>
      <c r="C10" s="152">
        <v>3.5515572404856144E-2</v>
      </c>
      <c r="D10" s="152">
        <v>4.3045919772211061E-2</v>
      </c>
      <c r="E10" s="152">
        <v>3.0298912976995496E-2</v>
      </c>
      <c r="F10" s="152">
        <v>4.3531487861061535E-2</v>
      </c>
      <c r="G10" s="152">
        <v>4.5240356113097846E-2</v>
      </c>
    </row>
    <row r="11" spans="1:7" ht="12" customHeight="1" x14ac:dyDescent="0.2">
      <c r="A11" s="151" t="s">
        <v>149</v>
      </c>
      <c r="B11" s="152">
        <v>3.6131711859578974E-2</v>
      </c>
      <c r="C11" s="152">
        <v>4.645895930340993E-2</v>
      </c>
      <c r="D11" s="152">
        <v>5.1510997714645956E-2</v>
      </c>
      <c r="E11" s="152">
        <v>3.717097545281578E-2</v>
      </c>
      <c r="F11" s="152">
        <v>2.2750227463795625E-2</v>
      </c>
      <c r="G11" s="152">
        <v>3.8892882130993289E-2</v>
      </c>
    </row>
  </sheetData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Ranking_ETW</vt:lpstr>
      <vt:lpstr>Ranking_MIETE</vt:lpstr>
      <vt:lpstr>Ranking_EFH</vt:lpstr>
      <vt:lpstr>ZUSAMMENFASSUNG</vt:lpstr>
      <vt:lpstr>Veränderung Miete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Säulen_Miete_alleBj_T7B14 (3)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</cp:lastModifiedBy>
  <cp:lastPrinted>2014-01-06T16:26:18Z</cp:lastPrinted>
  <dcterms:created xsi:type="dcterms:W3CDTF">2012-07-26T10:25:58Z</dcterms:created>
  <dcterms:modified xsi:type="dcterms:W3CDTF">2020-10-10T09:03:56Z</dcterms:modified>
</cp:coreProperties>
</file>