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ml.chartshapes+xml"/>
  <Override PartName="/xl/drawings/drawing25.xml" ContentType="application/vnd.openxmlformats-officedocument.drawing+xml"/>
  <Override PartName="/xl/charts/chart13.xml" ContentType="application/vnd.openxmlformats-officedocument.drawingml.chart+xml"/>
  <Override PartName="/xl/drawings/drawing2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bookViews>
    <workbookView xWindow="360" yWindow="450" windowWidth="19320" windowHeight="11460"/>
  </bookViews>
  <sheets>
    <sheet name="Quelle" sheetId="35" r:id="rId1"/>
    <sheet name="RANKING_LK_KS" sheetId="50" r:id="rId2"/>
    <sheet name="Abb_Ranking_ETW" sheetId="29" r:id="rId3"/>
    <sheet name="Ranking_ETW" sheetId="16" r:id="rId4"/>
    <sheet name="Abb_Ranking_Miete" sheetId="31" r:id="rId5"/>
    <sheet name="Ranking_MIETE" sheetId="15" r:id="rId6"/>
    <sheet name="Abb_Ranking_EZFH" sheetId="32" r:id="rId7"/>
    <sheet name="Ranking_EFH" sheetId="21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alleBaujahre_womareg" sheetId="46" r:id="rId14"/>
    <sheet name="Abb_INDEX_Neubau " sheetId="34" r:id="rId15"/>
    <sheet name="Abb_MIETE_Neubau " sheetId="28" r:id="rId16"/>
    <sheet name="Abb_ETW_Neubau" sheetId="27" r:id="rId17"/>
    <sheet name="Abb_EZFH_Neubau" sheetId="33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45621"/>
</workbook>
</file>

<file path=xl/calcChain.xml><?xml version="1.0" encoding="utf-8"?>
<calcChain xmlns="http://schemas.openxmlformats.org/spreadsheetml/2006/main">
  <c r="AX40" i="8" l="1"/>
  <c r="AW40" i="8"/>
  <c r="AX39" i="8"/>
  <c r="AW39" i="8"/>
  <c r="AX38" i="8"/>
  <c r="AW38" i="8"/>
  <c r="AX36" i="8"/>
  <c r="AW36" i="8"/>
  <c r="AX34" i="8"/>
  <c r="AW34" i="8"/>
  <c r="AX32" i="8"/>
  <c r="AW32" i="8"/>
  <c r="AX30" i="8"/>
  <c r="AW30" i="8"/>
  <c r="AX29" i="8"/>
  <c r="AW29" i="8"/>
  <c r="AX28" i="8"/>
  <c r="AW28" i="8"/>
  <c r="AX26" i="8"/>
  <c r="AW26" i="8"/>
  <c r="AX24" i="8"/>
  <c r="AW24" i="8"/>
  <c r="AX23" i="8"/>
  <c r="AW23" i="8"/>
  <c r="AX22" i="8"/>
  <c r="AW22" i="8"/>
  <c r="AX20" i="8"/>
  <c r="AW20" i="8"/>
  <c r="AX18" i="8"/>
  <c r="AW18" i="8"/>
  <c r="AX17" i="8"/>
  <c r="AW17" i="8"/>
  <c r="AX16" i="8"/>
  <c r="AW16" i="8"/>
  <c r="AX12" i="8"/>
  <c r="AW12" i="8"/>
  <c r="AX11" i="8"/>
  <c r="AW11" i="8"/>
  <c r="AX9" i="8"/>
  <c r="AW9" i="8"/>
  <c r="AX8" i="8"/>
  <c r="AW8" i="8"/>
  <c r="AX6" i="8"/>
  <c r="AW6" i="8"/>
  <c r="AX5" i="8"/>
  <c r="AW5" i="8"/>
</calcChain>
</file>

<file path=xl/sharedStrings.xml><?xml version="1.0" encoding="utf-8"?>
<sst xmlns="http://schemas.openxmlformats.org/spreadsheetml/2006/main" count="330" uniqueCount="89">
  <si>
    <t>Nordfriesland (LK)</t>
  </si>
  <si>
    <t>Hamburg (KS)</t>
  </si>
  <si>
    <t>Aurich (LK)</t>
  </si>
  <si>
    <t>Düsseldorf (KS)</t>
  </si>
  <si>
    <t>Darmstadt (KS)</t>
  </si>
  <si>
    <t>Wiesbaden (KS)</t>
  </si>
  <si>
    <t>Hochtaunuskreis (LK)</t>
  </si>
  <si>
    <t>Mainz (KS)</t>
  </si>
  <si>
    <t>Stuttgart (KS)</t>
  </si>
  <si>
    <t>Heidelberg (KS)</t>
  </si>
  <si>
    <t>Ingolstadt (KS)</t>
  </si>
  <si>
    <t>München (KS)</t>
  </si>
  <si>
    <t>Rosenheim (KS)</t>
  </si>
  <si>
    <t>Bad Tölz-Wolfratshausen (LK)</t>
  </si>
  <si>
    <t>Dachau (LK)</t>
  </si>
  <si>
    <t>Ebersberg (LK)</t>
  </si>
  <si>
    <t>Fürstenfeldbruck (LK)</t>
  </si>
  <si>
    <t>Garmisch-Partenkirchen (LK)</t>
  </si>
  <si>
    <t>Miesbach (LK)</t>
  </si>
  <si>
    <t>München (LK)</t>
  </si>
  <si>
    <t>Starnberg (LK)</t>
  </si>
  <si>
    <t>Landshut (KS)</t>
  </si>
  <si>
    <t>Regensburg (KS)</t>
  </si>
  <si>
    <t>Erlangen (KS)</t>
  </si>
  <si>
    <t>Berlin (KS)</t>
  </si>
  <si>
    <t>I</t>
  </si>
  <si>
    <t>II</t>
  </si>
  <si>
    <t>III</t>
  </si>
  <si>
    <t>IV</t>
  </si>
  <si>
    <t>empirica Preisdatenbank auf Basis…</t>
  </si>
  <si>
    <t>…IDN Immodaten GmbH</t>
  </si>
  <si>
    <t>…www.empirica-systeme.de</t>
  </si>
  <si>
    <t>Was wird dargestellt?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</si>
  <si>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</si>
  <si>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</si>
  <si>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</si>
  <si>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 xml:space="preserve">Gebrauch innerhalb Ihrer Firma. Eine Veröffentlichung oder Weitergabe der Daten an Dritte – ob in Originalform oder weiterverarbeiteter Form, </t>
  </si>
  <si>
    <t>ob entgeltlich, unentgeltlich oder im Tausch – bedürfen der Zustimmung der empirica ag und erfordern zwingend die Quellenangabe „empirica-Preisdatenbank“.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</si>
  <si>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</si>
  <si>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</si>
  <si>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</si>
  <si>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</si>
  <si>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</si>
  <si>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</si>
  <si>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</si>
  <si>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</si>
  <si>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</si>
  <si>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</si>
  <si>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</si>
  <si>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</si>
  <si>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</si>
  <si>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</si>
  <si>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</si>
  <si>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</si>
  <si>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</si>
  <si>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ETW</t>
  </si>
  <si>
    <t xml:space="preserve"> Deutschland</t>
  </si>
  <si>
    <t xml:space="preserve"> kreisfreie Städte</t>
  </si>
  <si>
    <t xml:space="preserve"> Landkreise</t>
  </si>
  <si>
    <r>
      <t xml:space="preserve">Quelle </t>
    </r>
    <r>
      <rPr>
        <sz val="11"/>
        <rFont val="Calibri"/>
        <family val="2"/>
        <scheme val="minor"/>
      </rPr>
      <t>(bitte immer angeben)</t>
    </r>
  </si>
  <si>
    <r>
      <t xml:space="preserve">IDN: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</si>
  <si>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r>
      <t>empirica-systeme:</t>
    </r>
    <r>
      <rPr>
        <sz val="11"/>
        <rFont val="Calibri"/>
        <family val="2"/>
        <scheme val="minor"/>
      </rPr>
      <t xml:space="preserve"> Inserierte Angebotspreise in Euro/qm, hedonische Preise für 60-80qm (EZFH 100-150qm), gute Ausstattung, Neubau (die jeweils letzten zehn Baujahrgänge) bzw. alle Baujahrgänge</t>
    </r>
  </si>
  <si>
    <r>
      <rPr>
        <b/>
        <sz val="11"/>
        <color theme="1"/>
        <rFont val="Calibri"/>
        <family val="2"/>
        <scheme val="minor"/>
      </rPr>
      <t xml:space="preserve">Copyright: </t>
    </r>
    <r>
      <rPr>
        <sz val="11"/>
        <rFont val="Calibri"/>
        <family val="2"/>
        <scheme val="minor"/>
      </rPr>
      <t xml:space="preserve">Die Daten der empirica-Preisdatenbank bleiben geistiges Eigentum der empirica ag. Der Erwerb berechtigt nur zum </t>
    </r>
  </si>
  <si>
    <t>Q1</t>
  </si>
  <si>
    <t>Q2</t>
  </si>
  <si>
    <t>Q3</t>
  </si>
  <si>
    <t>Q4</t>
  </si>
  <si>
    <t>bis 2012Q2</t>
  </si>
  <si>
    <t>ab 2012Q1</t>
  </si>
  <si>
    <t>Jahr 2009</t>
  </si>
  <si>
    <t>Jahr 2013</t>
  </si>
  <si>
    <t>Gebietsstand:</t>
  </si>
  <si>
    <t>Die Kreisangaben beziehen sich auf den Gebietsstand 2013. Gebietsreformen früherer Jahre können dazu führen, dass Einzelindizes auf regionaler Ebene (LK, KS, Wachstumsregionen, etc.) von früheren Angaben abweichen.</t>
  </si>
  <si>
    <t>2014Q4</t>
  </si>
  <si>
    <t xml:space="preserve"> Miete</t>
  </si>
  <si>
    <t xml:space="preserve"> EZFH</t>
  </si>
  <si>
    <t xml:space="preserve"> Kauf</t>
  </si>
  <si>
    <t xml:space="preserve"> Gesamtmarkt  </t>
  </si>
  <si>
    <t>Veränderung</t>
  </si>
  <si>
    <t>2014 III</t>
  </si>
  <si>
    <t>2013IV</t>
  </si>
  <si>
    <t>2014 IV gegenüber</t>
  </si>
  <si>
    <t>Wachstumsregionen: Bevölkerungswachstum von 2008 bis 2013 um mehr als +1%.</t>
  </si>
  <si>
    <t>Schrumpfungsregionen: Bevölkerungsrückgang von 2008 bis 2013 um mehr als -1%.</t>
  </si>
  <si>
    <t>Definitionen:</t>
  </si>
  <si>
    <t>Stagnationsregionen: Bevölkerungsveränderung von 2008 bis 2013 von -1% bis +1%.</t>
  </si>
  <si>
    <t>(Neubau)</t>
  </si>
  <si>
    <t>(alle Baujahre)</t>
  </si>
  <si>
    <t>Deutschland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</si>
</sst>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5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4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0"/>
      <name val="Arial"/>
      <family val="2"/>
    </font>
    <font>
      <b/>
      <sz val="1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155">
    <xf numFmtId="0" fontId="0" fillId="0" borderId="0" xfId="0"/>
    <xf numFmtId="0" fontId="5" fillId="0" borderId="0" xfId="0" applyFont="1"/>
    <xf numFmtId="0" fontId="5" fillId="0" borderId="0" xfId="2" applyFont="1"/>
    <xf numFmtId="0" fontId="6" fillId="0" borderId="0" xfId="0" applyFont="1"/>
    <xf numFmtId="0" fontId="8" fillId="0" borderId="0" xfId="2" applyFont="1"/>
    <xf numFmtId="0" fontId="8" fillId="0" borderId="13" xfId="2" applyFont="1" applyBorder="1" applyAlignment="1">
      <alignment horizontal="left" indent="1"/>
    </xf>
    <xf numFmtId="0" fontId="8" fillId="0" borderId="14" xfId="2" applyFont="1" applyBorder="1" applyAlignment="1">
      <alignment horizontal="center"/>
    </xf>
    <xf numFmtId="0" fontId="8" fillId="0" borderId="15" xfId="2" applyFont="1" applyBorder="1" applyAlignment="1">
      <alignment horizontal="left" indent="1"/>
    </xf>
    <xf numFmtId="0" fontId="8" fillId="0" borderId="2" xfId="2" applyFont="1" applyFill="1" applyBorder="1" applyAlignment="1">
      <alignment horizontal="left" indent="1"/>
    </xf>
    <xf numFmtId="4" fontId="8" fillId="0" borderId="2" xfId="1" applyNumberFormat="1" applyFont="1" applyFill="1" applyBorder="1" applyAlignment="1">
      <alignment horizontal="center"/>
    </xf>
    <xf numFmtId="0" fontId="8" fillId="0" borderId="4" xfId="2" applyFont="1" applyFill="1" applyBorder="1" applyAlignment="1">
      <alignment horizontal="left" indent="1"/>
    </xf>
    <xf numFmtId="0" fontId="8" fillId="0" borderId="0" xfId="2" applyFont="1" applyFill="1"/>
    <xf numFmtId="0" fontId="8" fillId="8" borderId="2" xfId="2" applyFont="1" applyFill="1" applyBorder="1" applyAlignment="1">
      <alignment horizontal="left" indent="1"/>
    </xf>
    <xf numFmtId="4" fontId="8" fillId="8" borderId="2" xfId="1" applyNumberFormat="1" applyFont="1" applyFill="1" applyBorder="1" applyAlignment="1">
      <alignment horizontal="center"/>
    </xf>
    <xf numFmtId="0" fontId="8" fillId="8" borderId="4" xfId="2" applyFont="1" applyFill="1" applyBorder="1" applyAlignment="1">
      <alignment horizontal="left" indent="1"/>
    </xf>
    <xf numFmtId="0" fontId="8" fillId="0" borderId="3" xfId="2" applyFont="1" applyFill="1" applyBorder="1" applyAlignment="1">
      <alignment horizontal="left" indent="1"/>
    </xf>
    <xf numFmtId="4" fontId="8" fillId="0" borderId="3" xfId="1" applyNumberFormat="1" applyFont="1" applyFill="1" applyBorder="1" applyAlignment="1">
      <alignment horizontal="center"/>
    </xf>
    <xf numFmtId="0" fontId="8" fillId="0" borderId="10" xfId="2" applyFont="1" applyFill="1" applyBorder="1" applyAlignment="1">
      <alignment horizontal="left" indent="1"/>
    </xf>
    <xf numFmtId="0" fontId="8" fillId="0" borderId="1" xfId="2" applyFont="1" applyFill="1" applyBorder="1" applyAlignment="1">
      <alignment horizontal="left" indent="1"/>
    </xf>
    <xf numFmtId="3" fontId="8" fillId="0" borderId="1" xfId="1" applyNumberFormat="1" applyFont="1" applyFill="1" applyBorder="1" applyAlignment="1">
      <alignment horizontal="center"/>
    </xf>
    <xf numFmtId="0" fontId="8" fillId="0" borderId="5" xfId="2" applyFont="1" applyFill="1" applyBorder="1" applyAlignment="1">
      <alignment horizontal="left" indent="1"/>
    </xf>
    <xf numFmtId="3" fontId="8" fillId="0" borderId="2" xfId="1" applyNumberFormat="1" applyFont="1" applyFill="1" applyBorder="1" applyAlignment="1">
      <alignment horizontal="center"/>
    </xf>
    <xf numFmtId="3" fontId="8" fillId="8" borderId="2" xfId="1" applyNumberFormat="1" applyFont="1" applyFill="1" applyBorder="1" applyAlignment="1">
      <alignment horizontal="center"/>
    </xf>
    <xf numFmtId="3" fontId="8" fillId="0" borderId="3" xfId="1" applyNumberFormat="1" applyFont="1" applyFill="1" applyBorder="1" applyAlignment="1">
      <alignment horizontal="center"/>
    </xf>
    <xf numFmtId="0" fontId="8" fillId="0" borderId="4" xfId="2" applyFont="1" applyFill="1" applyBorder="1"/>
    <xf numFmtId="4" fontId="8" fillId="0" borderId="0" xfId="1" applyNumberFormat="1" applyFont="1" applyFill="1" applyBorder="1" applyAlignment="1">
      <alignment horizontal="center"/>
    </xf>
    <xf numFmtId="0" fontId="8" fillId="0" borderId="0" xfId="2" applyFont="1" applyFill="1" applyBorder="1"/>
    <xf numFmtId="3" fontId="8" fillId="0" borderId="7" xfId="1" applyNumberFormat="1" applyFont="1" applyFill="1" applyBorder="1" applyAlignment="1">
      <alignment horizontal="center"/>
    </xf>
    <xf numFmtId="0" fontId="9" fillId="0" borderId="4" xfId="2" applyFont="1" applyFill="1" applyBorder="1" applyAlignment="1">
      <alignment horizontal="left" indent="1"/>
    </xf>
    <xf numFmtId="0" fontId="8" fillId="0" borderId="7" xfId="2" applyFont="1" applyFill="1" applyBorder="1"/>
    <xf numFmtId="0" fontId="8" fillId="0" borderId="8" xfId="2" applyFont="1" applyFill="1" applyBorder="1"/>
    <xf numFmtId="0" fontId="8" fillId="0" borderId="9" xfId="2" applyFont="1" applyFill="1" applyBorder="1"/>
    <xf numFmtId="0" fontId="8" fillId="0" borderId="0" xfId="2" applyFont="1" applyFill="1" applyBorder="1" applyAlignment="1">
      <alignment horizontal="left" indent="1"/>
    </xf>
    <xf numFmtId="0" fontId="10" fillId="0" borderId="0" xfId="0" applyFont="1"/>
    <xf numFmtId="0" fontId="11" fillId="0" borderId="0" xfId="0" applyFont="1"/>
    <xf numFmtId="0" fontId="11" fillId="2" borderId="0" xfId="0" applyFont="1" applyFill="1"/>
    <xf numFmtId="0" fontId="10" fillId="2" borderId="0" xfId="0" applyFont="1" applyFill="1"/>
    <xf numFmtId="0" fontId="11" fillId="3" borderId="0" xfId="0" applyFont="1" applyFill="1"/>
    <xf numFmtId="0" fontId="10" fillId="3" borderId="0" xfId="0" applyFont="1" applyFill="1"/>
    <xf numFmtId="0" fontId="12" fillId="0" borderId="0" xfId="0" applyFont="1"/>
    <xf numFmtId="0" fontId="10" fillId="8" borderId="0" xfId="0" applyFont="1" applyFill="1"/>
    <xf numFmtId="3" fontId="10" fillId="8" borderId="0" xfId="0" applyNumberFormat="1" applyFont="1" applyFill="1"/>
    <xf numFmtId="0" fontId="11" fillId="8" borderId="0" xfId="0" applyFont="1" applyFill="1" applyAlignment="1">
      <alignment horizontal="right"/>
    </xf>
    <xf numFmtId="0" fontId="10" fillId="8" borderId="0" xfId="0" applyFont="1" applyFill="1" applyAlignment="1">
      <alignment horizontal="right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164" fontId="1" fillId="3" borderId="16" xfId="0" applyNumberFormat="1" applyFont="1" applyFill="1" applyBorder="1" applyAlignment="1">
      <alignment horizontal="center" vertical="center"/>
    </xf>
    <xf numFmtId="164" fontId="1" fillId="3" borderId="17" xfId="0" applyNumberFormat="1" applyFont="1" applyFill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4" fontId="1" fillId="3" borderId="0" xfId="0" applyNumberFormat="1" applyFont="1" applyFill="1" applyBorder="1" applyAlignment="1">
      <alignment horizontal="center" vertical="center"/>
    </xf>
    <xf numFmtId="4" fontId="1" fillId="0" borderId="0" xfId="0" applyNumberFormat="1" applyFont="1" applyBorder="1" applyAlignment="1">
      <alignment horizontal="center" vertical="center"/>
    </xf>
    <xf numFmtId="164" fontId="1" fillId="0" borderId="16" xfId="0" applyNumberFormat="1" applyFont="1" applyBorder="1" applyAlignment="1">
      <alignment horizontal="center" vertical="center"/>
    </xf>
    <xf numFmtId="164" fontId="1" fillId="0" borderId="17" xfId="0" applyNumberFormat="1" applyFont="1" applyBorder="1" applyAlignment="1">
      <alignment horizontal="center" vertical="center"/>
    </xf>
    <xf numFmtId="3" fontId="1" fillId="4" borderId="0" xfId="0" applyNumberFormat="1" applyFont="1" applyFill="1" applyBorder="1" applyAlignment="1">
      <alignment horizontal="center" vertical="center"/>
    </xf>
    <xf numFmtId="164" fontId="1" fillId="4" borderId="16" xfId="0" applyNumberFormat="1" applyFont="1" applyFill="1" applyBorder="1" applyAlignment="1">
      <alignment horizontal="center" vertical="center"/>
    </xf>
    <xf numFmtId="164" fontId="1" fillId="4" borderId="17" xfId="0" applyNumberFormat="1" applyFont="1" applyFill="1" applyBorder="1" applyAlignment="1">
      <alignment horizontal="center" vertical="center"/>
    </xf>
    <xf numFmtId="3" fontId="1" fillId="0" borderId="0" xfId="0" applyNumberFormat="1" applyFont="1" applyBorder="1" applyAlignment="1">
      <alignment horizontal="center" vertical="center"/>
    </xf>
    <xf numFmtId="3" fontId="1" fillId="5" borderId="0" xfId="0" applyNumberFormat="1" applyFont="1" applyFill="1" applyBorder="1" applyAlignment="1">
      <alignment horizontal="center" vertical="center"/>
    </xf>
    <xf numFmtId="164" fontId="1" fillId="5" borderId="16" xfId="0" applyNumberFormat="1" applyFont="1" applyFill="1" applyBorder="1" applyAlignment="1">
      <alignment horizontal="center" vertical="center"/>
    </xf>
    <xf numFmtId="164" fontId="1" fillId="5" borderId="17" xfId="0" applyNumberFormat="1" applyFont="1" applyFill="1" applyBorder="1" applyAlignment="1">
      <alignment horizontal="center" vertical="center"/>
    </xf>
    <xf numFmtId="164" fontId="14" fillId="0" borderId="16" xfId="0" applyNumberFormat="1" applyFont="1" applyBorder="1" applyAlignment="1">
      <alignment horizontal="center" vertical="center"/>
    </xf>
    <xf numFmtId="164" fontId="14" fillId="0" borderId="17" xfId="0" applyNumberFormat="1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3" fontId="1" fillId="3" borderId="0" xfId="0" applyNumberFormat="1" applyFont="1" applyFill="1" applyBorder="1" applyAlignment="1">
      <alignment horizontal="center" vertical="center"/>
    </xf>
    <xf numFmtId="3" fontId="1" fillId="3" borderId="0" xfId="0" applyNumberFormat="1" applyFont="1" applyFill="1" applyBorder="1" applyAlignment="1">
      <alignment horizontal="center" vertical="center" wrapText="1"/>
    </xf>
    <xf numFmtId="164" fontId="1" fillId="3" borderId="16" xfId="0" applyNumberFormat="1" applyFont="1" applyFill="1" applyBorder="1" applyAlignment="1">
      <alignment horizontal="center" vertical="center" wrapText="1"/>
    </xf>
    <xf numFmtId="164" fontId="1" fillId="3" borderId="17" xfId="0" applyNumberFormat="1" applyFont="1" applyFill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center" vertical="center" textRotation="90"/>
    </xf>
    <xf numFmtId="164" fontId="1" fillId="0" borderId="16" xfId="0" applyNumberFormat="1" applyFont="1" applyBorder="1" applyAlignment="1">
      <alignment horizontal="center" vertical="center" textRotation="90"/>
    </xf>
    <xf numFmtId="164" fontId="1" fillId="0" borderId="17" xfId="0" applyNumberFormat="1" applyFont="1" applyBorder="1" applyAlignment="1">
      <alignment horizontal="center" vertical="center" textRotation="90"/>
    </xf>
    <xf numFmtId="3" fontId="1" fillId="4" borderId="0" xfId="0" applyNumberFormat="1" applyFont="1" applyFill="1" applyBorder="1" applyAlignment="1">
      <alignment horizontal="center" vertical="center" wrapText="1"/>
    </xf>
    <xf numFmtId="164" fontId="1" fillId="4" borderId="16" xfId="0" applyNumberFormat="1" applyFont="1" applyFill="1" applyBorder="1" applyAlignment="1">
      <alignment horizontal="center" vertical="center" wrapText="1"/>
    </xf>
    <xf numFmtId="164" fontId="1" fillId="4" borderId="17" xfId="0" applyNumberFormat="1" applyFont="1" applyFill="1" applyBorder="1" applyAlignment="1">
      <alignment horizontal="center" vertical="center" wrapText="1"/>
    </xf>
    <xf numFmtId="3" fontId="1" fillId="5" borderId="0" xfId="0" applyNumberFormat="1" applyFont="1" applyFill="1" applyBorder="1" applyAlignment="1">
      <alignment horizontal="center" vertical="center" wrapText="1"/>
    </xf>
    <xf numFmtId="164" fontId="1" fillId="5" borderId="16" xfId="0" applyNumberFormat="1" applyFont="1" applyFill="1" applyBorder="1" applyAlignment="1">
      <alignment horizontal="center" vertical="center" wrapText="1"/>
    </xf>
    <xf numFmtId="164" fontId="1" fillId="5" borderId="17" xfId="0" applyNumberFormat="1" applyFont="1" applyFill="1" applyBorder="1" applyAlignment="1">
      <alignment horizontal="center" vertical="center" wrapText="1"/>
    </xf>
    <xf numFmtId="3" fontId="1" fillId="6" borderId="0" xfId="0" applyNumberFormat="1" applyFont="1" applyFill="1" applyBorder="1" applyAlignment="1">
      <alignment horizontal="center" vertical="center" wrapText="1"/>
    </xf>
    <xf numFmtId="164" fontId="1" fillId="6" borderId="16" xfId="0" applyNumberFormat="1" applyFont="1" applyFill="1" applyBorder="1" applyAlignment="1">
      <alignment horizontal="center" vertical="center" wrapText="1"/>
    </xf>
    <xf numFmtId="164" fontId="1" fillId="6" borderId="17" xfId="0" applyNumberFormat="1" applyFont="1" applyFill="1" applyBorder="1" applyAlignment="1">
      <alignment horizontal="center" vertical="center" wrapText="1"/>
    </xf>
    <xf numFmtId="3" fontId="1" fillId="7" borderId="0" xfId="0" applyNumberFormat="1" applyFont="1" applyFill="1" applyBorder="1" applyAlignment="1">
      <alignment horizontal="center" vertical="center" wrapText="1"/>
    </xf>
    <xf numFmtId="164" fontId="1" fillId="7" borderId="16" xfId="0" applyNumberFormat="1" applyFont="1" applyFill="1" applyBorder="1" applyAlignment="1">
      <alignment horizontal="center" vertical="center" wrapText="1"/>
    </xf>
    <xf numFmtId="164" fontId="1" fillId="7" borderId="17" xfId="0" applyNumberFormat="1" applyFont="1" applyFill="1" applyBorder="1" applyAlignment="1">
      <alignment horizontal="center" vertical="center" wrapText="1"/>
    </xf>
    <xf numFmtId="3" fontId="1" fillId="7" borderId="0" xfId="0" applyNumberFormat="1" applyFont="1" applyFill="1" applyBorder="1" applyAlignment="1">
      <alignment horizontal="center" vertical="center"/>
    </xf>
    <xf numFmtId="164" fontId="1" fillId="7" borderId="16" xfId="0" applyNumberFormat="1" applyFont="1" applyFill="1" applyBorder="1" applyAlignment="1">
      <alignment horizontal="center" vertical="center"/>
    </xf>
    <xf numFmtId="164" fontId="1" fillId="7" borderId="17" xfId="0" applyNumberFormat="1" applyFont="1" applyFill="1" applyBorder="1" applyAlignment="1">
      <alignment horizontal="center" vertical="center"/>
    </xf>
    <xf numFmtId="3" fontId="1" fillId="7" borderId="19" xfId="0" applyNumberFormat="1" applyFont="1" applyFill="1" applyBorder="1" applyAlignment="1">
      <alignment horizontal="center" vertical="center"/>
    </xf>
    <xf numFmtId="164" fontId="1" fillId="7" borderId="18" xfId="0" applyNumberFormat="1" applyFont="1" applyFill="1" applyBorder="1" applyAlignment="1">
      <alignment horizontal="center" vertical="center"/>
    </xf>
    <xf numFmtId="164" fontId="1" fillId="7" borderId="20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vertical="center" textRotation="90"/>
    </xf>
    <xf numFmtId="0" fontId="3" fillId="3" borderId="16" xfId="0" applyFont="1" applyFill="1" applyBorder="1" applyAlignment="1">
      <alignment horizontal="left" vertical="center"/>
    </xf>
    <xf numFmtId="0" fontId="3" fillId="3" borderId="0" xfId="0" applyFont="1" applyFill="1" applyBorder="1" applyAlignment="1">
      <alignment vertical="center"/>
    </xf>
    <xf numFmtId="0" fontId="3" fillId="3" borderId="17" xfId="0" applyFont="1" applyFill="1" applyBorder="1" applyAlignment="1">
      <alignment vertical="center"/>
    </xf>
    <xf numFmtId="0" fontId="3" fillId="3" borderId="0" xfId="0" applyFont="1" applyFill="1" applyBorder="1" applyAlignment="1">
      <alignment horizontal="left" vertical="center"/>
    </xf>
    <xf numFmtId="0" fontId="3" fillId="3" borderId="17" xfId="0" applyFont="1" applyFill="1" applyBorder="1" applyAlignment="1">
      <alignment horizontal="left" vertical="center"/>
    </xf>
    <xf numFmtId="0" fontId="3" fillId="0" borderId="16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7" xfId="0" applyFont="1" applyBorder="1" applyAlignment="1">
      <alignment vertical="center"/>
    </xf>
    <xf numFmtId="0" fontId="3" fillId="4" borderId="16" xfId="0" applyFont="1" applyFill="1" applyBorder="1" applyAlignment="1">
      <alignment horizontal="left" vertical="center"/>
    </xf>
    <xf numFmtId="0" fontId="3" fillId="4" borderId="0" xfId="0" applyFont="1" applyFill="1" applyBorder="1" applyAlignment="1">
      <alignment horizontal="left" vertical="center"/>
    </xf>
    <xf numFmtId="0" fontId="3" fillId="4" borderId="17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3" fillId="5" borderId="16" xfId="0" applyFont="1" applyFill="1" applyBorder="1" applyAlignment="1">
      <alignment horizontal="left" vertical="center" wrapText="1"/>
    </xf>
    <xf numFmtId="0" fontId="3" fillId="5" borderId="0" xfId="0" applyFont="1" applyFill="1" applyBorder="1" applyAlignment="1">
      <alignment horizontal="left" vertical="center"/>
    </xf>
    <xf numFmtId="0" fontId="3" fillId="5" borderId="17" xfId="0" applyFont="1" applyFill="1" applyBorder="1" applyAlignment="1">
      <alignment horizontal="left" vertical="center"/>
    </xf>
    <xf numFmtId="0" fontId="3" fillId="3" borderId="0" xfId="0" applyFont="1" applyFill="1" applyBorder="1" applyAlignment="1">
      <alignment horizontal="left" vertical="center" wrapText="1"/>
    </xf>
    <xf numFmtId="0" fontId="3" fillId="3" borderId="17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textRotation="90"/>
    </xf>
    <xf numFmtId="0" fontId="3" fillId="0" borderId="17" xfId="0" applyFont="1" applyBorder="1" applyAlignment="1">
      <alignment horizontal="left" vertical="center" textRotation="90"/>
    </xf>
    <xf numFmtId="0" fontId="3" fillId="4" borderId="0" xfId="0" applyFont="1" applyFill="1" applyBorder="1" applyAlignment="1">
      <alignment horizontal="left" vertical="center" wrapText="1"/>
    </xf>
    <xf numFmtId="0" fontId="3" fillId="4" borderId="17" xfId="0" applyFont="1" applyFill="1" applyBorder="1" applyAlignment="1">
      <alignment horizontal="left" vertical="center" wrapText="1"/>
    </xf>
    <xf numFmtId="0" fontId="3" fillId="5" borderId="0" xfId="0" applyFont="1" applyFill="1" applyBorder="1" applyAlignment="1">
      <alignment horizontal="left" vertical="center" wrapText="1"/>
    </xf>
    <xf numFmtId="0" fontId="3" fillId="5" borderId="17" xfId="0" applyFont="1" applyFill="1" applyBorder="1" applyAlignment="1">
      <alignment horizontal="left" vertical="center" wrapText="1"/>
    </xf>
    <xf numFmtId="0" fontId="3" fillId="6" borderId="16" xfId="0" applyFont="1" applyFill="1" applyBorder="1" applyAlignment="1">
      <alignment horizontal="left" vertical="center" wrapText="1"/>
    </xf>
    <xf numFmtId="0" fontId="3" fillId="6" borderId="0" xfId="0" applyFont="1" applyFill="1" applyBorder="1" applyAlignment="1">
      <alignment horizontal="left" vertical="center" wrapText="1"/>
    </xf>
    <xf numFmtId="0" fontId="3" fillId="6" borderId="17" xfId="0" applyFont="1" applyFill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/>
    </xf>
    <xf numFmtId="0" fontId="3" fillId="7" borderId="16" xfId="0" applyFont="1" applyFill="1" applyBorder="1" applyAlignment="1">
      <alignment horizontal="left" vertical="center" wrapText="1"/>
    </xf>
    <xf numFmtId="0" fontId="3" fillId="7" borderId="0" xfId="0" applyFont="1" applyFill="1" applyBorder="1" applyAlignment="1">
      <alignment horizontal="left" vertical="center" wrapText="1"/>
    </xf>
    <xf numFmtId="0" fontId="3" fillId="7" borderId="17" xfId="0" applyFont="1" applyFill="1" applyBorder="1" applyAlignment="1">
      <alignment horizontal="left" vertical="center" wrapText="1"/>
    </xf>
    <xf numFmtId="0" fontId="3" fillId="7" borderId="0" xfId="0" applyFont="1" applyFill="1" applyBorder="1" applyAlignment="1">
      <alignment horizontal="left" vertical="center"/>
    </xf>
    <xf numFmtId="0" fontId="3" fillId="7" borderId="17" xfId="0" applyFont="1" applyFill="1" applyBorder="1" applyAlignment="1">
      <alignment horizontal="left" vertical="center"/>
    </xf>
    <xf numFmtId="0" fontId="3" fillId="7" borderId="19" xfId="0" applyFont="1" applyFill="1" applyBorder="1" applyAlignment="1">
      <alignment horizontal="left" vertical="center"/>
    </xf>
    <xf numFmtId="0" fontId="3" fillId="7" borderId="20" xfId="0" applyFont="1" applyFill="1" applyBorder="1" applyAlignment="1">
      <alignment horizontal="left" vertical="center"/>
    </xf>
    <xf numFmtId="0" fontId="7" fillId="0" borderId="5" xfId="2" applyFont="1" applyBorder="1" applyAlignment="1">
      <alignment horizontal="center" vertical="center"/>
    </xf>
    <xf numFmtId="0" fontId="7" fillId="0" borderId="6" xfId="2" applyFont="1" applyBorder="1" applyAlignment="1">
      <alignment horizontal="center" vertical="center"/>
    </xf>
    <xf numFmtId="0" fontId="7" fillId="0" borderId="11" xfId="2" applyFont="1" applyBorder="1" applyAlignment="1">
      <alignment horizontal="center" vertical="center"/>
    </xf>
    <xf numFmtId="0" fontId="7" fillId="0" borderId="12" xfId="2" applyFont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3" fillId="7" borderId="16" xfId="0" applyFont="1" applyFill="1" applyBorder="1" applyAlignment="1">
      <alignment horizontal="left" vertical="center"/>
    </xf>
    <xf numFmtId="0" fontId="3" fillId="7" borderId="18" xfId="0" applyFont="1" applyFill="1" applyBorder="1" applyAlignment="1">
      <alignment horizontal="left" vertical="center"/>
    </xf>
  </cellXfs>
  <cellStyles count="3">
    <cellStyle name="Prozent" xfId="1" builtinId="5"/>
    <cellStyle name="Standard" xfId="0" builtinId="0"/>
    <cellStyle name="Standard_Ranking-I-2012" xfId="2"/>
  </cellStyles>
  <dxfs count="0"/>
  <tableStyles count="0" defaultTableStyle="TableStyleMedium2" defaultPivotStyle="PivotStyleLight16"/>
  <colors>
    <mruColors>
      <color rgb="FFFF6600"/>
      <color rgb="FFFFFFCC"/>
      <color rgb="FF96969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Ranking_ETW!$D$2:$D$3</c:f>
              <c:strCache>
                <c:ptCount val="1"/>
                <c:pt idx="0">
                  <c:v>Jahr 2009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Frankfurt a.M.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Ranking_ETW!$D$4:$D$13</c:f>
              <c:numCache>
                <c:formatCode>#,##0</c:formatCode>
                <c:ptCount val="10"/>
                <c:pt idx="0">
                  <c:v>3462.9786093725916</c:v>
                </c:pt>
                <c:pt idx="1">
                  <c:v>2721.3297761287477</c:v>
                </c:pt>
                <c:pt idx="2">
                  <c:v>2625.9899259685903</c:v>
                </c:pt>
                <c:pt idx="3">
                  <c:v>2773.7998572105544</c:v>
                </c:pt>
                <c:pt idx="4">
                  <c:v>2634.0766034764106</c:v>
                </c:pt>
                <c:pt idx="5">
                  <c:v>2416.1437093291329</c:v>
                </c:pt>
                <c:pt idx="6">
                  <c:v>2442.1807658517068</c:v>
                </c:pt>
                <c:pt idx="7">
                  <c:v>2412.4302215054449</c:v>
                </c:pt>
                <c:pt idx="8">
                  <c:v>2835.1529064795895</c:v>
                </c:pt>
                <c:pt idx="9">
                  <c:v>2572.4461293564955</c:v>
                </c:pt>
              </c:numCache>
            </c:numRef>
          </c:val>
        </c:ser>
        <c:ser>
          <c:idx val="2"/>
          <c:order val="1"/>
          <c:tx>
            <c:strRef>
              <c:f>Ranking_ETW!$F$2:$F$3</c:f>
              <c:strCache>
                <c:ptCount val="1"/>
                <c:pt idx="0">
                  <c:v>Jahr 2009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Frankfurt a.M.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Ranking_ETW!$F$4:$F$13</c:f>
              <c:numCache>
                <c:formatCode>#,##0</c:formatCode>
                <c:ptCount val="10"/>
                <c:pt idx="0">
                  <c:v>3462.9786093725916</c:v>
                </c:pt>
                <c:pt idx="1">
                  <c:v>2721.3297761287477</c:v>
                </c:pt>
                <c:pt idx="2">
                  <c:v>2625.9899259685903</c:v>
                </c:pt>
                <c:pt idx="3">
                  <c:v>2773.7998572105544</c:v>
                </c:pt>
                <c:pt idx="4">
                  <c:v>2634.0766034764106</c:v>
                </c:pt>
                <c:pt idx="5">
                  <c:v>2416.1437093291329</c:v>
                </c:pt>
                <c:pt idx="6">
                  <c:v>2442.1807658517068</c:v>
                </c:pt>
                <c:pt idx="7">
                  <c:v>2412.4302215054449</c:v>
                </c:pt>
                <c:pt idx="8">
                  <c:v>2835.1529064795895</c:v>
                </c:pt>
                <c:pt idx="9">
                  <c:v>2572.4461293564955</c:v>
                </c:pt>
              </c:numCache>
            </c:numRef>
          </c:val>
        </c:ser>
        <c:ser>
          <c:idx val="3"/>
          <c:order val="2"/>
          <c:tx>
            <c:strRef>
              <c:f>Ranking_ETW!$G$2:$G$3</c:f>
              <c:strCache>
                <c:ptCount val="1"/>
                <c:pt idx="0">
                  <c:v>Jahr 2009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Frankfurt a.M.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Ranking_ETW!$G$4:$G$13</c:f>
              <c:numCache>
                <c:formatCode>#,##0</c:formatCode>
                <c:ptCount val="10"/>
                <c:pt idx="0">
                  <c:v>3462.9786093725916</c:v>
                </c:pt>
                <c:pt idx="1">
                  <c:v>2721.3297761287477</c:v>
                </c:pt>
                <c:pt idx="2">
                  <c:v>2625.9899259685903</c:v>
                </c:pt>
                <c:pt idx="3">
                  <c:v>2773.7998572105544</c:v>
                </c:pt>
                <c:pt idx="4">
                  <c:v>2634.0766034764106</c:v>
                </c:pt>
                <c:pt idx="5">
                  <c:v>2416.1437093291329</c:v>
                </c:pt>
                <c:pt idx="6">
                  <c:v>2442.1807658517068</c:v>
                </c:pt>
                <c:pt idx="7">
                  <c:v>2412.4302215054449</c:v>
                </c:pt>
                <c:pt idx="8">
                  <c:v>2835.1529064795895</c:v>
                </c:pt>
                <c:pt idx="9">
                  <c:v>2572.4461293564955</c:v>
                </c:pt>
              </c:numCache>
            </c:numRef>
          </c:val>
        </c:ser>
        <c:ser>
          <c:idx val="5"/>
          <c:order val="3"/>
          <c:tx>
            <c:strRef>
              <c:f>Ranking_ETW!$I$2:$I$3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Frankfurt a.M.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Ranking_ETW!$I$4:$I$13</c:f>
              <c:numCache>
                <c:formatCode>#,##0</c:formatCode>
                <c:ptCount val="10"/>
                <c:pt idx="0">
                  <c:v>5126.0780000000004</c:v>
                </c:pt>
                <c:pt idx="1">
                  <c:v>4318.3497499999994</c:v>
                </c:pt>
                <c:pt idx="2">
                  <c:v>3363.8127500000001</c:v>
                </c:pt>
                <c:pt idx="3">
                  <c:v>3504.277</c:v>
                </c:pt>
                <c:pt idx="4">
                  <c:v>3248.6222499999999</c:v>
                </c:pt>
                <c:pt idx="5">
                  <c:v>3083.4014999999999</c:v>
                </c:pt>
                <c:pt idx="6">
                  <c:v>3034.0934999999999</c:v>
                </c:pt>
                <c:pt idx="7">
                  <c:v>3214.2247499999999</c:v>
                </c:pt>
                <c:pt idx="8">
                  <c:v>3265.5039999999999</c:v>
                </c:pt>
                <c:pt idx="9">
                  <c:v>3370.6707499999998</c:v>
                </c:pt>
              </c:numCache>
            </c:numRef>
          </c:val>
        </c:ser>
        <c:ser>
          <c:idx val="6"/>
          <c:order val="4"/>
          <c:tx>
            <c:strRef>
              <c:f>Ranking_ETW!$J$2:$J$3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Frankfurt a.M.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Ranking_ETW!$J$4:$J$13</c:f>
              <c:numCache>
                <c:formatCode>#,##0</c:formatCode>
                <c:ptCount val="10"/>
                <c:pt idx="0">
                  <c:v>5126.0780000000004</c:v>
                </c:pt>
                <c:pt idx="1">
                  <c:v>4318.3497499999994</c:v>
                </c:pt>
                <c:pt idx="2">
                  <c:v>3363.8127500000001</c:v>
                </c:pt>
                <c:pt idx="3">
                  <c:v>3504.277</c:v>
                </c:pt>
                <c:pt idx="4">
                  <c:v>3248.6222499999999</c:v>
                </c:pt>
                <c:pt idx="5">
                  <c:v>3083.4014999999999</c:v>
                </c:pt>
                <c:pt idx="6">
                  <c:v>3034.0934999999999</c:v>
                </c:pt>
                <c:pt idx="7">
                  <c:v>3214.2247499999999</c:v>
                </c:pt>
                <c:pt idx="8">
                  <c:v>3265.5039999999999</c:v>
                </c:pt>
                <c:pt idx="9">
                  <c:v>3370.6707499999998</c:v>
                </c:pt>
              </c:numCache>
            </c:numRef>
          </c:val>
        </c:ser>
        <c:ser>
          <c:idx val="7"/>
          <c:order val="5"/>
          <c:tx>
            <c:strRef>
              <c:f>Ranking_ETW!$K$2:$K$3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Frankfurt a.M.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Ranking_ETW!$K$4:$K$13</c:f>
              <c:numCache>
                <c:formatCode>#,##0</c:formatCode>
                <c:ptCount val="10"/>
                <c:pt idx="0">
                  <c:v>5126.0780000000004</c:v>
                </c:pt>
                <c:pt idx="1">
                  <c:v>4318.3497499999994</c:v>
                </c:pt>
                <c:pt idx="2">
                  <c:v>3363.8127500000001</c:v>
                </c:pt>
                <c:pt idx="3">
                  <c:v>3504.277</c:v>
                </c:pt>
                <c:pt idx="4">
                  <c:v>3248.6222499999999</c:v>
                </c:pt>
                <c:pt idx="5">
                  <c:v>3083.4014999999999</c:v>
                </c:pt>
                <c:pt idx="6">
                  <c:v>3034.0934999999999</c:v>
                </c:pt>
                <c:pt idx="7">
                  <c:v>3214.2247499999999</c:v>
                </c:pt>
                <c:pt idx="8">
                  <c:v>3265.5039999999999</c:v>
                </c:pt>
                <c:pt idx="9">
                  <c:v>3370.6707499999998</c:v>
                </c:pt>
              </c:numCache>
            </c:numRef>
          </c:val>
        </c:ser>
        <c:ser>
          <c:idx val="8"/>
          <c:order val="6"/>
          <c:tx>
            <c:strRef>
              <c:f>Ranking_ETW!$L$2:$L$3</c:f>
              <c:strCache>
                <c:ptCount val="1"/>
                <c:pt idx="0">
                  <c:v>2014 Q1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Frankfurt a.M.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Ranking_ETW!$L$4:$L$13</c:f>
              <c:numCache>
                <c:formatCode>#,##0</c:formatCode>
                <c:ptCount val="10"/>
                <c:pt idx="0">
                  <c:v>5275.9590000000007</c:v>
                </c:pt>
                <c:pt idx="1">
                  <c:v>4295.3450000000003</c:v>
                </c:pt>
                <c:pt idx="2">
                  <c:v>3522.8999999999996</c:v>
                </c:pt>
                <c:pt idx="3">
                  <c:v>3610.83</c:v>
                </c:pt>
                <c:pt idx="4">
                  <c:v>3394.0039999999999</c:v>
                </c:pt>
                <c:pt idx="5">
                  <c:v>3405.2280000000001</c:v>
                </c:pt>
                <c:pt idx="6">
                  <c:v>3173.9450000000002</c:v>
                </c:pt>
                <c:pt idx="7">
                  <c:v>3332.1469999999999</c:v>
                </c:pt>
                <c:pt idx="8">
                  <c:v>3311.328</c:v>
                </c:pt>
                <c:pt idx="9">
                  <c:v>3485.7960000000003</c:v>
                </c:pt>
              </c:numCache>
            </c:numRef>
          </c:val>
        </c:ser>
        <c:ser>
          <c:idx val="9"/>
          <c:order val="7"/>
          <c:tx>
            <c:strRef>
              <c:f>Ranking_ETW!$M$2:$M$3</c:f>
              <c:strCache>
                <c:ptCount val="1"/>
                <c:pt idx="0">
                  <c:v>2014 Q2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Frankfurt a.M.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Ranking_ETW!$M$4:$M$13</c:f>
              <c:numCache>
                <c:formatCode>#,##0</c:formatCode>
                <c:ptCount val="10"/>
                <c:pt idx="0">
                  <c:v>5366.97</c:v>
                </c:pt>
                <c:pt idx="1">
                  <c:v>4182.2420000000002</c:v>
                </c:pt>
                <c:pt idx="2">
                  <c:v>3616.665</c:v>
                </c:pt>
                <c:pt idx="3">
                  <c:v>3623.5140000000001</c:v>
                </c:pt>
                <c:pt idx="4">
                  <c:v>3529.6059999999998</c:v>
                </c:pt>
                <c:pt idx="5">
                  <c:v>3464.1480000000001</c:v>
                </c:pt>
                <c:pt idx="6">
                  <c:v>3357.1120000000001</c:v>
                </c:pt>
                <c:pt idx="7">
                  <c:v>3378.0200000000004</c:v>
                </c:pt>
                <c:pt idx="8">
                  <c:v>3371.8510000000001</c:v>
                </c:pt>
                <c:pt idx="9">
                  <c:v>3468.6559999999999</c:v>
                </c:pt>
              </c:numCache>
            </c:numRef>
          </c:val>
        </c:ser>
        <c:ser>
          <c:idx val="10"/>
          <c:order val="8"/>
          <c:tx>
            <c:strRef>
              <c:f>Ranking_ETW!$N$2:$N$3</c:f>
              <c:strCache>
                <c:ptCount val="1"/>
                <c:pt idx="0">
                  <c:v>2014 Q3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Frankfurt a.M.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Ranking_ETW!$N$4:$N$13</c:f>
              <c:numCache>
                <c:formatCode>#,##0</c:formatCode>
                <c:ptCount val="10"/>
                <c:pt idx="0">
                  <c:v>5469.6419999999998</c:v>
                </c:pt>
                <c:pt idx="1">
                  <c:v>4224.5929999999998</c:v>
                </c:pt>
                <c:pt idx="2">
                  <c:v>3641.288</c:v>
                </c:pt>
                <c:pt idx="3">
                  <c:v>3631.4960000000001</c:v>
                </c:pt>
                <c:pt idx="4">
                  <c:v>3531.6349999999998</c:v>
                </c:pt>
                <c:pt idx="5">
                  <c:v>3469.2469999999998</c:v>
                </c:pt>
                <c:pt idx="6">
                  <c:v>3466.5790000000002</c:v>
                </c:pt>
                <c:pt idx="7">
                  <c:v>3361.625</c:v>
                </c:pt>
                <c:pt idx="8">
                  <c:v>3405.8779999999997</c:v>
                </c:pt>
                <c:pt idx="9">
                  <c:v>3385.7670000000003</c:v>
                </c:pt>
              </c:numCache>
            </c:numRef>
          </c:val>
        </c:ser>
        <c:ser>
          <c:idx val="11"/>
          <c:order val="9"/>
          <c:tx>
            <c:strRef>
              <c:f>Ranking_ETW!$O$2:$O$3</c:f>
              <c:strCache>
                <c:ptCount val="1"/>
                <c:pt idx="0">
                  <c:v>2014 Q4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Frankfurt a.M.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Ranking_ETW!$O$4:$O$13</c:f>
              <c:numCache>
                <c:formatCode>#,##0</c:formatCode>
                <c:ptCount val="10"/>
                <c:pt idx="0">
                  <c:v>5592.1399999999994</c:v>
                </c:pt>
                <c:pt idx="1">
                  <c:v>4285.3980000000001</c:v>
                </c:pt>
                <c:pt idx="2">
                  <c:v>3799.4859999999999</c:v>
                </c:pt>
                <c:pt idx="3">
                  <c:v>3666.1130000000003</c:v>
                </c:pt>
                <c:pt idx="4">
                  <c:v>3665.5280000000002</c:v>
                </c:pt>
                <c:pt idx="5">
                  <c:v>3567.9780000000001</c:v>
                </c:pt>
                <c:pt idx="6">
                  <c:v>3490.89</c:v>
                </c:pt>
                <c:pt idx="7">
                  <c:v>3445.5430000000001</c:v>
                </c:pt>
                <c:pt idx="8">
                  <c:v>3437.1530000000002</c:v>
                </c:pt>
                <c:pt idx="9">
                  <c:v>3363.1289999999999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2761216"/>
        <c:axId val="122773888"/>
      </c:barChart>
      <c:catAx>
        <c:axId val="122761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227738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2773888"/>
        <c:scaling>
          <c:orientation val="minMax"/>
          <c:max val="6000"/>
          <c:min val="1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2276121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t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4100612423447068"/>
          <c:y val="4.4715447154471545E-2"/>
          <c:w val="0.75132097550306221"/>
          <c:h val="0.10298636450931438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0557294667434867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ZUSAMMENFASSUNG!$B$22:$D$22</c:f>
              <c:strCache>
                <c:ptCount val="1"/>
                <c:pt idx="0">
                  <c:v> ETW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ZUSAMMENFASSUNG!$E$22:$AV$22</c:f>
              <c:numCache>
                <c:formatCode>#,##0</c:formatCode>
                <c:ptCount val="44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ZUSAMMENFASSUNG!$B$16:$D$16</c:f>
              <c:strCache>
                <c:ptCount val="1"/>
                <c:pt idx="0">
                  <c:v> Miete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ZUSAMMENFASSUNG!$E$16:$AV$16</c:f>
              <c:numCache>
                <c:formatCode>#,##0</c:formatCode>
                <c:ptCount val="44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ZUSAMMENFASSUNG!$B$28:$D$28</c:f>
              <c:strCache>
                <c:ptCount val="1"/>
                <c:pt idx="0">
                  <c:v> EZFH  Deutschland (Neubau)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ZUSAMMENFASSUNG!$E$28:$AV$28</c:f>
              <c:numCache>
                <c:formatCode>#,##0</c:formatCode>
                <c:ptCount val="44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939136"/>
        <c:axId val="192940672"/>
      </c:lineChart>
      <c:catAx>
        <c:axId val="192939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92940672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92940672"/>
        <c:scaling>
          <c:orientation val="minMax"/>
          <c:max val="13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9293913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35750229658792648"/>
          <c:h val="0.2913961974265412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2083333333333328"/>
          <c:h val="0.78015629088659988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ZUSAMMENFASSUNG!$E$17:$AV$17</c:f>
              <c:numCache>
                <c:formatCode>#,##0</c:formatCode>
                <c:ptCount val="44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113.82203190871218</c:v>
                </c:pt>
                <c:pt idx="34">
                  <c:v>114.76311435847705</c:v>
                </c:pt>
                <c:pt idx="35">
                  <c:v>115.26118632595971</c:v>
                </c:pt>
                <c:pt idx="36">
                  <c:v>118.4477780551355</c:v>
                </c:pt>
                <c:pt idx="37">
                  <c:v>118.49230908579518</c:v>
                </c:pt>
                <c:pt idx="38">
                  <c:v>119.22369641335021</c:v>
                </c:pt>
                <c:pt idx="39">
                  <c:v>119.84777747814665</c:v>
                </c:pt>
                <c:pt idx="40">
                  <c:v>121.14926012975954</c:v>
                </c:pt>
                <c:pt idx="41">
                  <c:v>122.32502101363157</c:v>
                </c:pt>
                <c:pt idx="42">
                  <c:v>122.68761550593759</c:v>
                </c:pt>
                <c:pt idx="43">
                  <c:v>123.16768962211803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ZUSAMMENFASSUNG!$C$16:$D$16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ZUSAMMENFASSUNG!$E$16:$AV$16</c:f>
              <c:numCache>
                <c:formatCode>#,##0</c:formatCode>
                <c:ptCount val="44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ZUSAMMENFASSUNG!$C$18:$D$18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ZUSAMMENFASSUNG!$E$18:$AV$18</c:f>
              <c:numCache>
                <c:formatCode>#,##0</c:formatCode>
                <c:ptCount val="44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103.3560744500342</c:v>
                </c:pt>
                <c:pt idx="34">
                  <c:v>104.2573888128929</c:v>
                </c:pt>
                <c:pt idx="35">
                  <c:v>104.50046669860856</c:v>
                </c:pt>
                <c:pt idx="36">
                  <c:v>106.36903116410429</c:v>
                </c:pt>
                <c:pt idx="37">
                  <c:v>106.14936911261869</c:v>
                </c:pt>
                <c:pt idx="38">
                  <c:v>106.56820634981399</c:v>
                </c:pt>
                <c:pt idx="39">
                  <c:v>107.04612308930524</c:v>
                </c:pt>
                <c:pt idx="40">
                  <c:v>108.69514145103285</c:v>
                </c:pt>
                <c:pt idx="41">
                  <c:v>109.93439294267766</c:v>
                </c:pt>
                <c:pt idx="42">
                  <c:v>110.6924635353634</c:v>
                </c:pt>
                <c:pt idx="43">
                  <c:v>111.20417271987215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080704"/>
        <c:axId val="41082240"/>
      </c:lineChart>
      <c:catAx>
        <c:axId val="41080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082240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41082240"/>
        <c:scaling>
          <c:orientation val="minMax"/>
          <c:max val="13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080704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1278244713792793E-2"/>
          <c:w val="0.2979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2083333333333328"/>
          <c:h val="0.78015629088659988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ZUSAMMENFASSUNG!$E$23:$AV$23</c:f>
              <c:numCache>
                <c:formatCode>#,##0</c:formatCode>
                <c:ptCount val="44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109.13926729872902</c:v>
                </c:pt>
                <c:pt idx="34">
                  <c:v>112.14798333552716</c:v>
                </c:pt>
                <c:pt idx="35">
                  <c:v>112.72729242769837</c:v>
                </c:pt>
                <c:pt idx="36">
                  <c:v>116.40759339913602</c:v>
                </c:pt>
                <c:pt idx="37">
                  <c:v>116.42051401909714</c:v>
                </c:pt>
                <c:pt idx="38">
                  <c:v>118.62845963735627</c:v>
                </c:pt>
                <c:pt idx="39">
                  <c:v>119.45640224601559</c:v>
                </c:pt>
                <c:pt idx="40">
                  <c:v>122.59558091915839</c:v>
                </c:pt>
                <c:pt idx="41">
                  <c:v>124.41326206920699</c:v>
                </c:pt>
                <c:pt idx="42">
                  <c:v>125.48756417724803</c:v>
                </c:pt>
                <c:pt idx="43">
                  <c:v>127.28215147380256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ZUSAMMENFASSUNG!$C$22:$D$22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ZUSAMMENFASSUNG!$E$22:$AV$22</c:f>
              <c:numCache>
                <c:formatCode>#,##0</c:formatCode>
                <c:ptCount val="44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ZUSAMMENFASSUNG!$C$24:$D$24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ZUSAMMENFASSUNG!$E$24:$AV$24</c:f>
              <c:numCache>
                <c:formatCode>#,##0</c:formatCode>
                <c:ptCount val="44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97.409510667801612</c:v>
                </c:pt>
                <c:pt idx="34">
                  <c:v>99.122877316231069</c:v>
                </c:pt>
                <c:pt idx="35">
                  <c:v>99.368174563048925</c:v>
                </c:pt>
                <c:pt idx="36">
                  <c:v>101.24237641754243</c:v>
                </c:pt>
                <c:pt idx="37">
                  <c:v>101.37093315129262</c:v>
                </c:pt>
                <c:pt idx="38">
                  <c:v>102.39776977738107</c:v>
                </c:pt>
                <c:pt idx="39">
                  <c:v>103.59712758369643</c:v>
                </c:pt>
                <c:pt idx="40">
                  <c:v>105.24529186731174</c:v>
                </c:pt>
                <c:pt idx="41">
                  <c:v>107.08641449062959</c:v>
                </c:pt>
                <c:pt idx="42">
                  <c:v>108.64024573527854</c:v>
                </c:pt>
                <c:pt idx="43">
                  <c:v>109.81574599055185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410560"/>
        <c:axId val="41412096"/>
      </c:lineChart>
      <c:catAx>
        <c:axId val="41410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41209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41412096"/>
        <c:scaling>
          <c:orientation val="minMax"/>
          <c:max val="13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410560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1278244713792793E-2"/>
          <c:w val="0.28680555555555554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2083333333333328"/>
          <c:h val="0.78015629088659988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ZUSAMMENFASSUNG!$E$29:$AV$29</c:f>
              <c:numCache>
                <c:formatCode>#,##0</c:formatCode>
                <c:ptCount val="44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100.47008910434754</c:v>
                </c:pt>
                <c:pt idx="34">
                  <c:v>102.22756094881296</c:v>
                </c:pt>
                <c:pt idx="35">
                  <c:v>102.89750477007905</c:v>
                </c:pt>
                <c:pt idx="36">
                  <c:v>107.00268236094476</c:v>
                </c:pt>
                <c:pt idx="37">
                  <c:v>106.8329859031068</c:v>
                </c:pt>
                <c:pt idx="38">
                  <c:v>108.02413089279814</c:v>
                </c:pt>
                <c:pt idx="39">
                  <c:v>108.82676048642577</c:v>
                </c:pt>
                <c:pt idx="40">
                  <c:v>109.88137915373798</c:v>
                </c:pt>
                <c:pt idx="41">
                  <c:v>110.18035120386067</c:v>
                </c:pt>
                <c:pt idx="42">
                  <c:v>111.39277963864153</c:v>
                </c:pt>
                <c:pt idx="43">
                  <c:v>112.18280832200023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ZUSAMMENFASSUNG!$C$28:$D$28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ZUSAMMENFASSUNG!$E$28:$AV$28</c:f>
              <c:numCache>
                <c:formatCode>#,##0</c:formatCode>
                <c:ptCount val="44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ZUSAMMENFASSUNG!$C$30:$D$30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ZUSAMMENFASSUNG!$E$30:$AV$30</c:f>
              <c:numCache>
                <c:formatCode>#,##0</c:formatCode>
                <c:ptCount val="44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95.111970703139647</c:v>
                </c:pt>
                <c:pt idx="34">
                  <c:v>96.538259332823046</c:v>
                </c:pt>
                <c:pt idx="35">
                  <c:v>96.726005696668707</c:v>
                </c:pt>
                <c:pt idx="36">
                  <c:v>97.643766955435453</c:v>
                </c:pt>
                <c:pt idx="37">
                  <c:v>96.953626917876733</c:v>
                </c:pt>
                <c:pt idx="38">
                  <c:v>98.134496297586693</c:v>
                </c:pt>
                <c:pt idx="39">
                  <c:v>98.469285979309888</c:v>
                </c:pt>
                <c:pt idx="40">
                  <c:v>99.233465658164334</c:v>
                </c:pt>
                <c:pt idx="41">
                  <c:v>99.80103915130384</c:v>
                </c:pt>
                <c:pt idx="42">
                  <c:v>101.23594150342056</c:v>
                </c:pt>
                <c:pt idx="43">
                  <c:v>101.94449225229269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575936"/>
        <c:axId val="41577472"/>
      </c:lineChart>
      <c:catAx>
        <c:axId val="41575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577472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41577472"/>
        <c:scaling>
          <c:orientation val="minMax"/>
          <c:max val="13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575936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1278244713792793E-2"/>
          <c:w val="0.27847222222222223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Ranking_MIETE!$E$2:$E$3</c:f>
              <c:strCache>
                <c:ptCount val="1"/>
                <c:pt idx="0">
                  <c:v>Jahr 2009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Darmstadt (KS)</c:v>
                </c:pt>
                <c:pt idx="6">
                  <c:v>Freiburg (KS)</c:v>
                </c:pt>
                <c:pt idx="7">
                  <c:v>Düsseldorf (KS)</c:v>
                </c:pt>
                <c:pt idx="8">
                  <c:v>Berlin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Ranking_MIETE!$E$4:$E$13</c:f>
              <c:numCache>
                <c:formatCode>#,##0</c:formatCode>
                <c:ptCount val="10"/>
                <c:pt idx="0">
                  <c:v>12.058811090836215</c:v>
                </c:pt>
                <c:pt idx="1">
                  <c:v>9.8636995764414355</c:v>
                </c:pt>
                <c:pt idx="2">
                  <c:v>10.960846682250292</c:v>
                </c:pt>
                <c:pt idx="3">
                  <c:v>10.292611170975341</c:v>
                </c:pt>
                <c:pt idx="4">
                  <c:v>10.588801974474366</c:v>
                </c:pt>
                <c:pt idx="5">
                  <c:v>9.2857967740271921</c:v>
                </c:pt>
                <c:pt idx="6">
                  <c:v>10.173078781294418</c:v>
                </c:pt>
                <c:pt idx="7">
                  <c:v>9.4635324722827949</c:v>
                </c:pt>
                <c:pt idx="8">
                  <c:v>7.192425261878383</c:v>
                </c:pt>
                <c:pt idx="9">
                  <c:v>9.1792652560109538</c:v>
                </c:pt>
              </c:numCache>
            </c:numRef>
          </c:val>
        </c:ser>
        <c:ser>
          <c:idx val="2"/>
          <c:order val="1"/>
          <c:tx>
            <c:strRef>
              <c:f>Ranking_MIETE!$F$2:$F$3</c:f>
              <c:strCache>
                <c:ptCount val="1"/>
                <c:pt idx="0">
                  <c:v>Jahr 2009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Darmstadt (KS)</c:v>
                </c:pt>
                <c:pt idx="6">
                  <c:v>Freiburg (KS)</c:v>
                </c:pt>
                <c:pt idx="7">
                  <c:v>Düsseldorf (KS)</c:v>
                </c:pt>
                <c:pt idx="8">
                  <c:v>Berlin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Ranking_MIETE!$F$4:$F$13</c:f>
              <c:numCache>
                <c:formatCode>#,##0</c:formatCode>
                <c:ptCount val="10"/>
                <c:pt idx="0">
                  <c:v>12.058811090836215</c:v>
                </c:pt>
                <c:pt idx="1">
                  <c:v>9.8636995764414355</c:v>
                </c:pt>
                <c:pt idx="2">
                  <c:v>10.960846682250292</c:v>
                </c:pt>
                <c:pt idx="3">
                  <c:v>10.292611170975341</c:v>
                </c:pt>
                <c:pt idx="4">
                  <c:v>10.588801974474366</c:v>
                </c:pt>
                <c:pt idx="5">
                  <c:v>9.2857967740271921</c:v>
                </c:pt>
                <c:pt idx="6">
                  <c:v>10.173078781294418</c:v>
                </c:pt>
                <c:pt idx="7">
                  <c:v>9.4635324722827949</c:v>
                </c:pt>
                <c:pt idx="8">
                  <c:v>7.192425261878383</c:v>
                </c:pt>
                <c:pt idx="9">
                  <c:v>9.1792652560109538</c:v>
                </c:pt>
              </c:numCache>
            </c:numRef>
          </c:val>
        </c:ser>
        <c:ser>
          <c:idx val="3"/>
          <c:order val="2"/>
          <c:tx>
            <c:strRef>
              <c:f>Ranking_MIETE!$G$2:$G$3</c:f>
              <c:strCache>
                <c:ptCount val="1"/>
                <c:pt idx="0">
                  <c:v>Jahr 2009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Darmstadt (KS)</c:v>
                </c:pt>
                <c:pt idx="6">
                  <c:v>Freiburg (KS)</c:v>
                </c:pt>
                <c:pt idx="7">
                  <c:v>Düsseldorf (KS)</c:v>
                </c:pt>
                <c:pt idx="8">
                  <c:v>Berlin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Ranking_MIETE!$G$4:$G$13</c:f>
              <c:numCache>
                <c:formatCode>#,##0</c:formatCode>
                <c:ptCount val="10"/>
                <c:pt idx="0">
                  <c:v>12.058811090836215</c:v>
                </c:pt>
                <c:pt idx="1">
                  <c:v>9.8636995764414355</c:v>
                </c:pt>
                <c:pt idx="2">
                  <c:v>10.960846682250292</c:v>
                </c:pt>
                <c:pt idx="3">
                  <c:v>10.292611170975341</c:v>
                </c:pt>
                <c:pt idx="4">
                  <c:v>10.588801974474366</c:v>
                </c:pt>
                <c:pt idx="5">
                  <c:v>9.2857967740271921</c:v>
                </c:pt>
                <c:pt idx="6">
                  <c:v>10.173078781294418</c:v>
                </c:pt>
                <c:pt idx="7">
                  <c:v>9.4635324722827949</c:v>
                </c:pt>
                <c:pt idx="8">
                  <c:v>7.192425261878383</c:v>
                </c:pt>
                <c:pt idx="9">
                  <c:v>9.1792652560109538</c:v>
                </c:pt>
              </c:numCache>
            </c:numRef>
          </c:val>
        </c:ser>
        <c:ser>
          <c:idx val="5"/>
          <c:order val="3"/>
          <c:tx>
            <c:strRef>
              <c:f>Ranking_MIETE!$I$2:$I$3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Darmstadt (KS)</c:v>
                </c:pt>
                <c:pt idx="6">
                  <c:v>Freiburg (KS)</c:v>
                </c:pt>
                <c:pt idx="7">
                  <c:v>Düsseldorf (KS)</c:v>
                </c:pt>
                <c:pt idx="8">
                  <c:v>Berlin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Ranking_MIETE!$I$4:$I$13</c:f>
              <c:numCache>
                <c:formatCode>#,##0</c:formatCode>
                <c:ptCount val="10"/>
                <c:pt idx="0">
                  <c:v>13.808500000000002</c:v>
                </c:pt>
                <c:pt idx="1">
                  <c:v>11.417250000000001</c:v>
                </c:pt>
                <c:pt idx="2">
                  <c:v>12.0145</c:v>
                </c:pt>
                <c:pt idx="3">
                  <c:v>11.171250000000001</c:v>
                </c:pt>
                <c:pt idx="4">
                  <c:v>10.00975</c:v>
                </c:pt>
                <c:pt idx="5">
                  <c:v>10.123749999999999</c:v>
                </c:pt>
                <c:pt idx="6">
                  <c:v>10.442499999999999</c:v>
                </c:pt>
                <c:pt idx="7">
                  <c:v>10.47</c:v>
                </c:pt>
                <c:pt idx="8">
                  <c:v>10.15325</c:v>
                </c:pt>
                <c:pt idx="9">
                  <c:v>10.5015</c:v>
                </c:pt>
              </c:numCache>
            </c:numRef>
          </c:val>
        </c:ser>
        <c:ser>
          <c:idx val="6"/>
          <c:order val="4"/>
          <c:tx>
            <c:strRef>
              <c:f>Ranking_MIETE!$J$2:$J$3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Darmstadt (KS)</c:v>
                </c:pt>
                <c:pt idx="6">
                  <c:v>Freiburg (KS)</c:v>
                </c:pt>
                <c:pt idx="7">
                  <c:v>Düsseldorf (KS)</c:v>
                </c:pt>
                <c:pt idx="8">
                  <c:v>Berlin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Ranking_MIETE!$J$4:$J$13</c:f>
              <c:numCache>
                <c:formatCode>#,##0</c:formatCode>
                <c:ptCount val="10"/>
                <c:pt idx="0">
                  <c:v>13.808500000000002</c:v>
                </c:pt>
                <c:pt idx="1">
                  <c:v>11.417250000000001</c:v>
                </c:pt>
                <c:pt idx="2">
                  <c:v>12.0145</c:v>
                </c:pt>
                <c:pt idx="3">
                  <c:v>11.171250000000001</c:v>
                </c:pt>
                <c:pt idx="4">
                  <c:v>10.00975</c:v>
                </c:pt>
                <c:pt idx="5">
                  <c:v>10.123749999999999</c:v>
                </c:pt>
                <c:pt idx="6">
                  <c:v>10.442499999999999</c:v>
                </c:pt>
                <c:pt idx="7">
                  <c:v>10.47</c:v>
                </c:pt>
                <c:pt idx="8">
                  <c:v>10.15325</c:v>
                </c:pt>
                <c:pt idx="9">
                  <c:v>10.5015</c:v>
                </c:pt>
              </c:numCache>
            </c:numRef>
          </c:val>
        </c:ser>
        <c:ser>
          <c:idx val="7"/>
          <c:order val="5"/>
          <c:tx>
            <c:strRef>
              <c:f>Ranking_MIETE!$K$2:$K$3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Darmstadt (KS)</c:v>
                </c:pt>
                <c:pt idx="6">
                  <c:v>Freiburg (KS)</c:v>
                </c:pt>
                <c:pt idx="7">
                  <c:v>Düsseldorf (KS)</c:v>
                </c:pt>
                <c:pt idx="8">
                  <c:v>Berlin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Ranking_MIETE!$K$4:$K$13</c:f>
              <c:numCache>
                <c:formatCode>#,##0</c:formatCode>
                <c:ptCount val="10"/>
                <c:pt idx="0">
                  <c:v>13.808500000000002</c:v>
                </c:pt>
                <c:pt idx="1">
                  <c:v>11.417250000000001</c:v>
                </c:pt>
                <c:pt idx="2">
                  <c:v>12.0145</c:v>
                </c:pt>
                <c:pt idx="3">
                  <c:v>11.171250000000001</c:v>
                </c:pt>
                <c:pt idx="4">
                  <c:v>10.00975</c:v>
                </c:pt>
                <c:pt idx="5">
                  <c:v>10.123749999999999</c:v>
                </c:pt>
                <c:pt idx="6">
                  <c:v>10.442499999999999</c:v>
                </c:pt>
                <c:pt idx="7">
                  <c:v>10.47</c:v>
                </c:pt>
                <c:pt idx="8">
                  <c:v>10.15325</c:v>
                </c:pt>
                <c:pt idx="9">
                  <c:v>10.5015</c:v>
                </c:pt>
              </c:numCache>
            </c:numRef>
          </c:val>
        </c:ser>
        <c:ser>
          <c:idx val="8"/>
          <c:order val="6"/>
          <c:tx>
            <c:strRef>
              <c:f>Ranking_MIETE!$L$2:$L$3</c:f>
              <c:strCache>
                <c:ptCount val="1"/>
                <c:pt idx="0">
                  <c:v>2014 Q1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Darmstadt (KS)</c:v>
                </c:pt>
                <c:pt idx="6">
                  <c:v>Freiburg (KS)</c:v>
                </c:pt>
                <c:pt idx="7">
                  <c:v>Düsseldorf (KS)</c:v>
                </c:pt>
                <c:pt idx="8">
                  <c:v>Berlin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Ranking_MIETE!$L$4:$L$13</c:f>
              <c:numCache>
                <c:formatCode>#,##0</c:formatCode>
                <c:ptCount val="10"/>
                <c:pt idx="0">
                  <c:v>14.148999999999999</c:v>
                </c:pt>
                <c:pt idx="1">
                  <c:v>11.459999999999999</c:v>
                </c:pt>
                <c:pt idx="2">
                  <c:v>11.913</c:v>
                </c:pt>
                <c:pt idx="3">
                  <c:v>11.197000000000001</c:v>
                </c:pt>
                <c:pt idx="4">
                  <c:v>10.269</c:v>
                </c:pt>
                <c:pt idx="5">
                  <c:v>10.032999999999999</c:v>
                </c:pt>
                <c:pt idx="6">
                  <c:v>10.513</c:v>
                </c:pt>
                <c:pt idx="7">
                  <c:v>10.357999999999999</c:v>
                </c:pt>
                <c:pt idx="8">
                  <c:v>10.274000000000001</c:v>
                </c:pt>
                <c:pt idx="9">
                  <c:v>10.395</c:v>
                </c:pt>
              </c:numCache>
            </c:numRef>
          </c:val>
        </c:ser>
        <c:ser>
          <c:idx val="9"/>
          <c:order val="7"/>
          <c:tx>
            <c:strRef>
              <c:f>Ranking_MIETE!$M$2:$M$3</c:f>
              <c:strCache>
                <c:ptCount val="1"/>
                <c:pt idx="0">
                  <c:v>2014 Q2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Darmstadt (KS)</c:v>
                </c:pt>
                <c:pt idx="6">
                  <c:v>Freiburg (KS)</c:v>
                </c:pt>
                <c:pt idx="7">
                  <c:v>Düsseldorf (KS)</c:v>
                </c:pt>
                <c:pt idx="8">
                  <c:v>Berlin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Ranking_MIETE!$M$4:$M$13</c:f>
              <c:numCache>
                <c:formatCode>#,##0</c:formatCode>
                <c:ptCount val="10"/>
                <c:pt idx="0">
                  <c:v>14.253</c:v>
                </c:pt>
                <c:pt idx="1">
                  <c:v>11.667</c:v>
                </c:pt>
                <c:pt idx="2">
                  <c:v>11.895999999999999</c:v>
                </c:pt>
                <c:pt idx="3">
                  <c:v>11.311</c:v>
                </c:pt>
                <c:pt idx="4">
                  <c:v>10.558</c:v>
                </c:pt>
                <c:pt idx="5">
                  <c:v>10.250999999999999</c:v>
                </c:pt>
                <c:pt idx="6">
                  <c:v>10.744999999999999</c:v>
                </c:pt>
                <c:pt idx="7">
                  <c:v>10.485000000000001</c:v>
                </c:pt>
                <c:pt idx="8">
                  <c:v>10.348000000000001</c:v>
                </c:pt>
                <c:pt idx="9">
                  <c:v>10.452</c:v>
                </c:pt>
              </c:numCache>
            </c:numRef>
          </c:val>
        </c:ser>
        <c:ser>
          <c:idx val="10"/>
          <c:order val="8"/>
          <c:tx>
            <c:strRef>
              <c:f>Ranking_MIETE!$N$2:$N$3</c:f>
              <c:strCache>
                <c:ptCount val="1"/>
                <c:pt idx="0">
                  <c:v>2014 Q3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Darmstadt (KS)</c:v>
                </c:pt>
                <c:pt idx="6">
                  <c:v>Freiburg (KS)</c:v>
                </c:pt>
                <c:pt idx="7">
                  <c:v>Düsseldorf (KS)</c:v>
                </c:pt>
                <c:pt idx="8">
                  <c:v>Berlin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Ranking_MIETE!$N$4:$N$13</c:f>
              <c:numCache>
                <c:formatCode>#,##0</c:formatCode>
                <c:ptCount val="10"/>
                <c:pt idx="0">
                  <c:v>14.171000000000001</c:v>
                </c:pt>
                <c:pt idx="1">
                  <c:v>11.805</c:v>
                </c:pt>
                <c:pt idx="2">
                  <c:v>11.829000000000001</c:v>
                </c:pt>
                <c:pt idx="3">
                  <c:v>11.386000000000001</c:v>
                </c:pt>
                <c:pt idx="4">
                  <c:v>10.837999999999999</c:v>
                </c:pt>
                <c:pt idx="5">
                  <c:v>10.548999999999999</c:v>
                </c:pt>
                <c:pt idx="6">
                  <c:v>10.768000000000001</c:v>
                </c:pt>
                <c:pt idx="7">
                  <c:v>10.478999999999999</c:v>
                </c:pt>
                <c:pt idx="8">
                  <c:v>10.398999999999999</c:v>
                </c:pt>
                <c:pt idx="9">
                  <c:v>10.404</c:v>
                </c:pt>
              </c:numCache>
            </c:numRef>
          </c:val>
        </c:ser>
        <c:ser>
          <c:idx val="11"/>
          <c:order val="9"/>
          <c:tx>
            <c:strRef>
              <c:f>Ranking_MIETE!$O$2:$O$3</c:f>
              <c:strCache>
                <c:ptCount val="1"/>
                <c:pt idx="0">
                  <c:v>2014 Q4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Darmstadt (KS)</c:v>
                </c:pt>
                <c:pt idx="6">
                  <c:v>Freiburg (KS)</c:v>
                </c:pt>
                <c:pt idx="7">
                  <c:v>Düsseldorf (KS)</c:v>
                </c:pt>
                <c:pt idx="8">
                  <c:v>Berlin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Ranking_MIETE!$O$4:$O$13</c:f>
              <c:numCache>
                <c:formatCode>#,##0</c:formatCode>
                <c:ptCount val="10"/>
                <c:pt idx="0">
                  <c:v>14.506</c:v>
                </c:pt>
                <c:pt idx="1">
                  <c:v>11.819000000000001</c:v>
                </c:pt>
                <c:pt idx="2">
                  <c:v>11.812000000000001</c:v>
                </c:pt>
                <c:pt idx="3">
                  <c:v>11.378</c:v>
                </c:pt>
                <c:pt idx="4">
                  <c:v>11.019</c:v>
                </c:pt>
                <c:pt idx="5">
                  <c:v>10.552999999999999</c:v>
                </c:pt>
                <c:pt idx="6">
                  <c:v>10.539</c:v>
                </c:pt>
                <c:pt idx="7">
                  <c:v>10.507</c:v>
                </c:pt>
                <c:pt idx="8">
                  <c:v>10.42</c:v>
                </c:pt>
                <c:pt idx="9">
                  <c:v>10.417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2505344"/>
        <c:axId val="172536192"/>
      </c:barChart>
      <c:catAx>
        <c:axId val="172505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725361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2536192"/>
        <c:scaling>
          <c:orientation val="minMax"/>
          <c:max val="16"/>
          <c:min val="6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/>
            </a:pPr>
            <a:endParaRPr lang="de-DE"/>
          </a:p>
        </c:txPr>
        <c:crossAx val="172505344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t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3854875575710693"/>
          <c:y val="3.6428572111521784E-2"/>
          <c:w val="0.75040135634304694"/>
          <c:h val="0.10254499629818141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Ranking_EFH!$E$2:$E$3</c:f>
              <c:strCache>
                <c:ptCount val="1"/>
                <c:pt idx="0">
                  <c:v>Jahr 2009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Darmstadt (KS)</c:v>
                </c:pt>
                <c:pt idx="8">
                  <c:v>Mainz (KS)</c:v>
                </c:pt>
                <c:pt idx="9">
                  <c:v>Landshut (KS)</c:v>
                </c:pt>
              </c:strCache>
            </c:strRef>
          </c:cat>
          <c:val>
            <c:numRef>
              <c:f>Ranking_EFH!$E$4:$E$13</c:f>
              <c:numCache>
                <c:formatCode>#,##0</c:formatCode>
                <c:ptCount val="10"/>
                <c:pt idx="0">
                  <c:v>4099.902</c:v>
                </c:pt>
                <c:pt idx="1">
                  <c:v>3685.6932499999998</c:v>
                </c:pt>
                <c:pt idx="2">
                  <c:v>2621.2044999999998</c:v>
                </c:pt>
                <c:pt idx="3">
                  <c:v>3023.3132499999997</c:v>
                </c:pt>
                <c:pt idx="4">
                  <c:v>3139.0830000000001</c:v>
                </c:pt>
                <c:pt idx="5">
                  <c:v>2809.8007500000003</c:v>
                </c:pt>
                <c:pt idx="6">
                  <c:v>2902.9717074999999</c:v>
                </c:pt>
                <c:pt idx="7">
                  <c:v>2718.9852499999997</c:v>
                </c:pt>
                <c:pt idx="8">
                  <c:v>2637.1077500000001</c:v>
                </c:pt>
                <c:pt idx="9">
                  <c:v>2509.5767500000002</c:v>
                </c:pt>
              </c:numCache>
            </c:numRef>
          </c:val>
        </c:ser>
        <c:ser>
          <c:idx val="2"/>
          <c:order val="1"/>
          <c:tx>
            <c:strRef>
              <c:f>Ranking_EFH!$F$2:$F$3</c:f>
              <c:strCache>
                <c:ptCount val="1"/>
                <c:pt idx="0">
                  <c:v>Jahr 2009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Darmstadt (KS)</c:v>
                </c:pt>
                <c:pt idx="8">
                  <c:v>Mainz (KS)</c:v>
                </c:pt>
                <c:pt idx="9">
                  <c:v>Landshut (KS)</c:v>
                </c:pt>
              </c:strCache>
            </c:strRef>
          </c:cat>
          <c:val>
            <c:numRef>
              <c:f>Ranking_EFH!$F$4:$F$13</c:f>
              <c:numCache>
                <c:formatCode>#,##0</c:formatCode>
                <c:ptCount val="10"/>
                <c:pt idx="0">
                  <c:v>4099.902</c:v>
                </c:pt>
                <c:pt idx="1">
                  <c:v>3685.6932499999998</c:v>
                </c:pt>
                <c:pt idx="2">
                  <c:v>2621.2044999999998</c:v>
                </c:pt>
                <c:pt idx="3">
                  <c:v>3023.3132499999997</c:v>
                </c:pt>
                <c:pt idx="4">
                  <c:v>3139.0830000000001</c:v>
                </c:pt>
                <c:pt idx="5">
                  <c:v>2809.8007500000003</c:v>
                </c:pt>
                <c:pt idx="6">
                  <c:v>2902.9717074999999</c:v>
                </c:pt>
                <c:pt idx="7">
                  <c:v>2718.9852499999997</c:v>
                </c:pt>
                <c:pt idx="8">
                  <c:v>2637.1077500000001</c:v>
                </c:pt>
                <c:pt idx="9">
                  <c:v>2509.5767500000002</c:v>
                </c:pt>
              </c:numCache>
            </c:numRef>
          </c:val>
        </c:ser>
        <c:ser>
          <c:idx val="3"/>
          <c:order val="2"/>
          <c:tx>
            <c:strRef>
              <c:f>Ranking_EFH!$G$2:$G$3</c:f>
              <c:strCache>
                <c:ptCount val="1"/>
                <c:pt idx="0">
                  <c:v>Jahr 2009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Darmstadt (KS)</c:v>
                </c:pt>
                <c:pt idx="8">
                  <c:v>Mainz (KS)</c:v>
                </c:pt>
                <c:pt idx="9">
                  <c:v>Landshut (KS)</c:v>
                </c:pt>
              </c:strCache>
            </c:strRef>
          </c:cat>
          <c:val>
            <c:numRef>
              <c:f>Ranking_EFH!$G$4:$G$13</c:f>
              <c:numCache>
                <c:formatCode>#,##0</c:formatCode>
                <c:ptCount val="10"/>
                <c:pt idx="0">
                  <c:v>4099.902</c:v>
                </c:pt>
                <c:pt idx="1">
                  <c:v>3685.6932499999998</c:v>
                </c:pt>
                <c:pt idx="2">
                  <c:v>2621.2044999999998</c:v>
                </c:pt>
                <c:pt idx="3">
                  <c:v>3023.3132499999997</c:v>
                </c:pt>
                <c:pt idx="4">
                  <c:v>3139.0830000000001</c:v>
                </c:pt>
                <c:pt idx="5">
                  <c:v>2809.8007500000003</c:v>
                </c:pt>
                <c:pt idx="6">
                  <c:v>2902.9717074999999</c:v>
                </c:pt>
                <c:pt idx="7">
                  <c:v>2718.9852499999997</c:v>
                </c:pt>
                <c:pt idx="8">
                  <c:v>2637.1077500000001</c:v>
                </c:pt>
                <c:pt idx="9">
                  <c:v>2509.5767500000002</c:v>
                </c:pt>
              </c:numCache>
            </c:numRef>
          </c:val>
        </c:ser>
        <c:ser>
          <c:idx val="5"/>
          <c:order val="3"/>
          <c:tx>
            <c:strRef>
              <c:f>Ranking_EFH!$I$2:$I$3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Darmstadt (KS)</c:v>
                </c:pt>
                <c:pt idx="8">
                  <c:v>Mainz (KS)</c:v>
                </c:pt>
                <c:pt idx="9">
                  <c:v>Landshut (KS)</c:v>
                </c:pt>
              </c:strCache>
            </c:strRef>
          </c:cat>
          <c:val>
            <c:numRef>
              <c:f>Ranking_EFH!$I$4:$I$13</c:f>
              <c:numCache>
                <c:formatCode>#,##0</c:formatCode>
                <c:ptCount val="10"/>
                <c:pt idx="0">
                  <c:v>5901.5825000000004</c:v>
                </c:pt>
                <c:pt idx="1">
                  <c:v>4236.9137499999997</c:v>
                </c:pt>
                <c:pt idx="2">
                  <c:v>3376.2592500000001</c:v>
                </c:pt>
                <c:pt idx="3">
                  <c:v>3510.8987499999998</c:v>
                </c:pt>
                <c:pt idx="4">
                  <c:v>4157.4534999999996</c:v>
                </c:pt>
                <c:pt idx="5">
                  <c:v>3800.4947499999998</c:v>
                </c:pt>
                <c:pt idx="6">
                  <c:v>3236.2642499999997</c:v>
                </c:pt>
                <c:pt idx="7">
                  <c:v>3207.0535</c:v>
                </c:pt>
                <c:pt idx="8">
                  <c:v>3308.2984999999999</c:v>
                </c:pt>
                <c:pt idx="9">
                  <c:v>2486.3274999999999</c:v>
                </c:pt>
              </c:numCache>
            </c:numRef>
          </c:val>
        </c:ser>
        <c:ser>
          <c:idx val="6"/>
          <c:order val="4"/>
          <c:tx>
            <c:strRef>
              <c:f>Ranking_EFH!$J$2:$J$3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Darmstadt (KS)</c:v>
                </c:pt>
                <c:pt idx="8">
                  <c:v>Mainz (KS)</c:v>
                </c:pt>
                <c:pt idx="9">
                  <c:v>Landshut (KS)</c:v>
                </c:pt>
              </c:strCache>
            </c:strRef>
          </c:cat>
          <c:val>
            <c:numRef>
              <c:f>Ranking_EFH!$J$4:$J$13</c:f>
              <c:numCache>
                <c:formatCode>#,##0</c:formatCode>
                <c:ptCount val="10"/>
                <c:pt idx="0">
                  <c:v>5901.5825000000004</c:v>
                </c:pt>
                <c:pt idx="1">
                  <c:v>4236.9137499999997</c:v>
                </c:pt>
                <c:pt idx="2">
                  <c:v>3376.2592500000001</c:v>
                </c:pt>
                <c:pt idx="3">
                  <c:v>3510.8987499999998</c:v>
                </c:pt>
                <c:pt idx="4">
                  <c:v>4157.4534999999996</c:v>
                </c:pt>
                <c:pt idx="5">
                  <c:v>3800.4947499999998</c:v>
                </c:pt>
                <c:pt idx="6">
                  <c:v>3236.2642499999997</c:v>
                </c:pt>
                <c:pt idx="7">
                  <c:v>3207.0535</c:v>
                </c:pt>
                <c:pt idx="8">
                  <c:v>3308.2984999999999</c:v>
                </c:pt>
                <c:pt idx="9">
                  <c:v>2486.3274999999999</c:v>
                </c:pt>
              </c:numCache>
            </c:numRef>
          </c:val>
        </c:ser>
        <c:ser>
          <c:idx val="7"/>
          <c:order val="5"/>
          <c:tx>
            <c:strRef>
              <c:f>Ranking_EFH!$K$2:$K$3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Darmstadt (KS)</c:v>
                </c:pt>
                <c:pt idx="8">
                  <c:v>Mainz (KS)</c:v>
                </c:pt>
                <c:pt idx="9">
                  <c:v>Landshut (KS)</c:v>
                </c:pt>
              </c:strCache>
            </c:strRef>
          </c:cat>
          <c:val>
            <c:numRef>
              <c:f>Ranking_EFH!$K$4:$K$13</c:f>
              <c:numCache>
                <c:formatCode>#,##0</c:formatCode>
                <c:ptCount val="10"/>
                <c:pt idx="0">
                  <c:v>5901.5825000000004</c:v>
                </c:pt>
                <c:pt idx="1">
                  <c:v>4236.9137499999997</c:v>
                </c:pt>
                <c:pt idx="2">
                  <c:v>3376.2592500000001</c:v>
                </c:pt>
                <c:pt idx="3">
                  <c:v>3510.8987499999998</c:v>
                </c:pt>
                <c:pt idx="4">
                  <c:v>4157.4534999999996</c:v>
                </c:pt>
                <c:pt idx="5">
                  <c:v>3800.4947499999998</c:v>
                </c:pt>
                <c:pt idx="6">
                  <c:v>3236.2642499999997</c:v>
                </c:pt>
                <c:pt idx="7">
                  <c:v>3207.0535</c:v>
                </c:pt>
                <c:pt idx="8">
                  <c:v>3308.2984999999999</c:v>
                </c:pt>
                <c:pt idx="9">
                  <c:v>2486.3274999999999</c:v>
                </c:pt>
              </c:numCache>
            </c:numRef>
          </c:val>
        </c:ser>
        <c:ser>
          <c:idx val="8"/>
          <c:order val="6"/>
          <c:tx>
            <c:strRef>
              <c:f>Ranking_EFH!$L$2:$L$3</c:f>
              <c:strCache>
                <c:ptCount val="1"/>
                <c:pt idx="0">
                  <c:v>2014 Q1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Darmstadt (KS)</c:v>
                </c:pt>
                <c:pt idx="8">
                  <c:v>Mainz (KS)</c:v>
                </c:pt>
                <c:pt idx="9">
                  <c:v>Landshut (KS)</c:v>
                </c:pt>
              </c:strCache>
            </c:strRef>
          </c:cat>
          <c:val>
            <c:numRef>
              <c:f>Ranking_EFH!$L$4:$L$13</c:f>
              <c:numCache>
                <c:formatCode>#,##0</c:formatCode>
                <c:ptCount val="10"/>
                <c:pt idx="0">
                  <c:v>5951.1890000000003</c:v>
                </c:pt>
                <c:pt idx="1">
                  <c:v>4468.9769999999999</c:v>
                </c:pt>
                <c:pt idx="2">
                  <c:v>3618.127</c:v>
                </c:pt>
                <c:pt idx="3">
                  <c:v>3663.837</c:v>
                </c:pt>
                <c:pt idx="4">
                  <c:v>3996.3530000000001</c:v>
                </c:pt>
                <c:pt idx="5">
                  <c:v>3814.87</c:v>
                </c:pt>
                <c:pt idx="6">
                  <c:v>3486.93</c:v>
                </c:pt>
                <c:pt idx="7">
                  <c:v>3242.576</c:v>
                </c:pt>
                <c:pt idx="8">
                  <c:v>3286.8820000000001</c:v>
                </c:pt>
                <c:pt idx="9">
                  <c:v>2953.8490000000002</c:v>
                </c:pt>
              </c:numCache>
            </c:numRef>
          </c:val>
        </c:ser>
        <c:ser>
          <c:idx val="9"/>
          <c:order val="7"/>
          <c:tx>
            <c:strRef>
              <c:f>Ranking_EFH!$M$2:$M$3</c:f>
              <c:strCache>
                <c:ptCount val="1"/>
                <c:pt idx="0">
                  <c:v>2014 Q2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Darmstadt (KS)</c:v>
                </c:pt>
                <c:pt idx="8">
                  <c:v>Mainz (KS)</c:v>
                </c:pt>
                <c:pt idx="9">
                  <c:v>Landshut (KS)</c:v>
                </c:pt>
              </c:strCache>
            </c:strRef>
          </c:cat>
          <c:val>
            <c:numRef>
              <c:f>Ranking_EFH!$M$4:$M$13</c:f>
              <c:numCache>
                <c:formatCode>#,##0</c:formatCode>
                <c:ptCount val="10"/>
                <c:pt idx="0">
                  <c:v>5829.6790000000001</c:v>
                </c:pt>
                <c:pt idx="1">
                  <c:v>4558.6950000000006</c:v>
                </c:pt>
                <c:pt idx="2">
                  <c:v>4098.5280000000002</c:v>
                </c:pt>
                <c:pt idx="3">
                  <c:v>3683.35</c:v>
                </c:pt>
                <c:pt idx="4">
                  <c:v>3953.14</c:v>
                </c:pt>
                <c:pt idx="5">
                  <c:v>3697.6590000000001</c:v>
                </c:pt>
                <c:pt idx="6">
                  <c:v>3539.808</c:v>
                </c:pt>
                <c:pt idx="7">
                  <c:v>3214.4229999999998</c:v>
                </c:pt>
                <c:pt idx="8">
                  <c:v>3360.373</c:v>
                </c:pt>
                <c:pt idx="9">
                  <c:v>3023.3989999999999</c:v>
                </c:pt>
              </c:numCache>
            </c:numRef>
          </c:val>
        </c:ser>
        <c:ser>
          <c:idx val="10"/>
          <c:order val="8"/>
          <c:tx>
            <c:strRef>
              <c:f>Ranking_EFH!$N$2:$N$3</c:f>
              <c:strCache>
                <c:ptCount val="1"/>
                <c:pt idx="0">
                  <c:v>2014 Q3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Darmstadt (KS)</c:v>
                </c:pt>
                <c:pt idx="8">
                  <c:v>Mainz (KS)</c:v>
                </c:pt>
                <c:pt idx="9">
                  <c:v>Landshut (KS)</c:v>
                </c:pt>
              </c:strCache>
            </c:strRef>
          </c:cat>
          <c:val>
            <c:numRef>
              <c:f>Ranking_EFH!$N$4:$N$13</c:f>
              <c:numCache>
                <c:formatCode>#,##0</c:formatCode>
                <c:ptCount val="10"/>
                <c:pt idx="0">
                  <c:v>5811.9789999999994</c:v>
                </c:pt>
                <c:pt idx="1">
                  <c:v>4543.9380000000001</c:v>
                </c:pt>
                <c:pt idx="2">
                  <c:v>4427.4049999999997</c:v>
                </c:pt>
                <c:pt idx="3">
                  <c:v>3953.3179999999998</c:v>
                </c:pt>
                <c:pt idx="4">
                  <c:v>3954.018</c:v>
                </c:pt>
                <c:pt idx="5">
                  <c:v>3660.0250000000001</c:v>
                </c:pt>
                <c:pt idx="6">
                  <c:v>3436.5940000000001</c:v>
                </c:pt>
                <c:pt idx="7">
                  <c:v>3367.136</c:v>
                </c:pt>
                <c:pt idx="8">
                  <c:v>3385.4279999999999</c:v>
                </c:pt>
                <c:pt idx="9">
                  <c:v>3342.1170000000002</c:v>
                </c:pt>
              </c:numCache>
            </c:numRef>
          </c:val>
        </c:ser>
        <c:ser>
          <c:idx val="11"/>
          <c:order val="9"/>
          <c:tx>
            <c:strRef>
              <c:f>Ranking_EFH!$O$2:$O$3</c:f>
              <c:strCache>
                <c:ptCount val="1"/>
                <c:pt idx="0">
                  <c:v>2014 Q4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Darmstadt (KS)</c:v>
                </c:pt>
                <c:pt idx="8">
                  <c:v>Mainz (KS)</c:v>
                </c:pt>
                <c:pt idx="9">
                  <c:v>Landshut (KS)</c:v>
                </c:pt>
              </c:strCache>
            </c:strRef>
          </c:cat>
          <c:val>
            <c:numRef>
              <c:f>Ranking_EFH!$O$4:$O$13</c:f>
              <c:numCache>
                <c:formatCode>#,##0</c:formatCode>
                <c:ptCount val="10"/>
                <c:pt idx="0">
                  <c:v>5808.8580000000002</c:v>
                </c:pt>
                <c:pt idx="1">
                  <c:v>4630.0210000000006</c:v>
                </c:pt>
                <c:pt idx="2">
                  <c:v>4437.165</c:v>
                </c:pt>
                <c:pt idx="3">
                  <c:v>4101.5619999999999</c:v>
                </c:pt>
                <c:pt idx="4">
                  <c:v>3885.1390000000001</c:v>
                </c:pt>
                <c:pt idx="5">
                  <c:v>3681.759</c:v>
                </c:pt>
                <c:pt idx="6">
                  <c:v>3587.377</c:v>
                </c:pt>
                <c:pt idx="7">
                  <c:v>3579.614</c:v>
                </c:pt>
                <c:pt idx="8">
                  <c:v>3548.5630000000001</c:v>
                </c:pt>
                <c:pt idx="9">
                  <c:v>3518.748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8772096"/>
        <c:axId val="38773888"/>
      </c:barChart>
      <c:catAx>
        <c:axId val="38772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387738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8773888"/>
        <c:scaling>
          <c:orientation val="minMax"/>
          <c:max val="7000"/>
          <c:min val="1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877209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t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4100612423447068"/>
          <c:y val="2.8455284552845527E-2"/>
          <c:w val="0.75132097550306221"/>
          <c:h val="0.10298636450931438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ZUSAMMENFASSUNG!$C$20:$D$20</c:f>
              <c:strCache>
                <c:ptCount val="1"/>
                <c:pt idx="0">
                  <c:v>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ZUSAMMENFASSUNG!$C$36:$D$36</c:f>
              <c:strCache>
                <c:ptCount val="1"/>
                <c:pt idx="0">
                  <c:v>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ZUSAMMENFASSUNG!$C$34:$D$34</c:f>
              <c:strCache>
                <c:ptCount val="1"/>
                <c:pt idx="0">
                  <c:v> Deutschland (alle Baujahre)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843904"/>
        <c:axId val="38845440"/>
      </c:lineChart>
      <c:catAx>
        <c:axId val="38843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8845440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8845440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8843904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0043033683289586"/>
          <c:h val="0.702225209653671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1"/>
                <c:pt idx="0">
                  <c:v> 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ZUSAMMENFASSUNG!$E$3:$AV$4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ZUSAMMENFASSUNG!$E$5:$AV$5</c:f>
              <c:numCache>
                <c:formatCode>#,##0.00</c:formatCode>
                <c:ptCount val="44"/>
                <c:pt idx="0">
                  <c:v>7.0732333056355605</c:v>
                </c:pt>
                <c:pt idx="1">
                  <c:v>6.9676289026385243</c:v>
                </c:pt>
                <c:pt idx="2">
                  <c:v>6.9670381438569295</c:v>
                </c:pt>
                <c:pt idx="3">
                  <c:v>6.9485448712441835</c:v>
                </c:pt>
                <c:pt idx="4">
                  <c:v>6.9380094896225124</c:v>
                </c:pt>
                <c:pt idx="5">
                  <c:v>6.9079806151661902</c:v>
                </c:pt>
                <c:pt idx="6">
                  <c:v>6.9236865674332631</c:v>
                </c:pt>
                <c:pt idx="7">
                  <c:v>6.8885712601544142</c:v>
                </c:pt>
                <c:pt idx="8">
                  <c:v>6.9031652618920933</c:v>
                </c:pt>
                <c:pt idx="9">
                  <c:v>6.9386417649039416</c:v>
                </c:pt>
                <c:pt idx="10">
                  <c:v>6.918940222297282</c:v>
                </c:pt>
                <c:pt idx="11">
                  <c:v>6.922319810598256</c:v>
                </c:pt>
                <c:pt idx="12">
                  <c:v>6.9450334977941957</c:v>
                </c:pt>
                <c:pt idx="13">
                  <c:v>6.9474126787780923</c:v>
                </c:pt>
                <c:pt idx="14">
                  <c:v>6.962547872092026</c:v>
                </c:pt>
                <c:pt idx="15">
                  <c:v>6.9945473365020172</c:v>
                </c:pt>
                <c:pt idx="16">
                  <c:v>7.0326725695130703</c:v>
                </c:pt>
                <c:pt idx="17">
                  <c:v>7.0009293890457744</c:v>
                </c:pt>
                <c:pt idx="18">
                  <c:v>7.0273472492527498</c:v>
                </c:pt>
                <c:pt idx="19">
                  <c:v>7.023800558460005</c:v>
                </c:pt>
                <c:pt idx="20">
                  <c:v>7.0346859590874065</c:v>
                </c:pt>
                <c:pt idx="21">
                  <c:v>7.0394643210093735</c:v>
                </c:pt>
                <c:pt idx="22">
                  <c:v>7.0897701137596032</c:v>
                </c:pt>
                <c:pt idx="23">
                  <c:v>7.1109710304186535</c:v>
                </c:pt>
                <c:pt idx="24">
                  <c:v>7.1790321928042315</c:v>
                </c:pt>
                <c:pt idx="25">
                  <c:v>7.2838965583267274</c:v>
                </c:pt>
                <c:pt idx="26">
                  <c:v>7.3530293159619857</c:v>
                </c:pt>
                <c:pt idx="27">
                  <c:v>7.3867731344645291</c:v>
                </c:pt>
                <c:pt idx="28">
                  <c:v>7.3434096150139743</c:v>
                </c:pt>
                <c:pt idx="29">
                  <c:v>7.4503915306908182</c:v>
                </c:pt>
                <c:pt idx="30">
                  <c:v>7.4620251566141729</c:v>
                </c:pt>
                <c:pt idx="31">
                  <c:v>7.4919436326022435</c:v>
                </c:pt>
                <c:pt idx="32">
                  <c:v>7.5391210401547006</c:v>
                </c:pt>
                <c:pt idx="33">
                  <c:v>7.6054536925706513</c:v>
                </c:pt>
                <c:pt idx="34">
                  <c:v>7.6703400189883766</c:v>
                </c:pt>
                <c:pt idx="35">
                  <c:v>7.6946545490113589</c:v>
                </c:pt>
                <c:pt idx="36">
                  <c:v>7.8636470040909172</c:v>
                </c:pt>
                <c:pt idx="37">
                  <c:v>7.8554748220759398</c:v>
                </c:pt>
                <c:pt idx="38">
                  <c:v>7.8932121942739331</c:v>
                </c:pt>
                <c:pt idx="39">
                  <c:v>7.9311025208238011</c:v>
                </c:pt>
                <c:pt idx="40">
                  <c:v>8.0024178291395689</c:v>
                </c:pt>
                <c:pt idx="41">
                  <c:v>8.0882157131005439</c:v>
                </c:pt>
                <c:pt idx="42">
                  <c:v>8.1312596484750088</c:v>
                </c:pt>
                <c:pt idx="43">
                  <c:v>8.1665437053149823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ZUSAMMENFASSUNG!$B$6:$D$6</c:f>
              <c:strCache>
                <c:ptCount val="1"/>
                <c:pt idx="0">
                  <c:v> Miete  Deutschland 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multiLvlStrRef>
              <c:f>ZUSAMMENFASSUNG!$E$3:$AV$4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ZUSAMMENFASSUNG!$E$6:$AV$6</c:f>
              <c:numCache>
                <c:formatCode>#,##0.00</c:formatCode>
                <c:ptCount val="44"/>
                <c:pt idx="0">
                  <c:v>5.9331741796800666</c:v>
                </c:pt>
                <c:pt idx="1">
                  <c:v>5.8369756037828857</c:v>
                </c:pt>
                <c:pt idx="2">
                  <c:v>5.8361771290410864</c:v>
                </c:pt>
                <c:pt idx="3">
                  <c:v>5.8188997776306275</c:v>
                </c:pt>
                <c:pt idx="4">
                  <c:v>5.809094935120096</c:v>
                </c:pt>
                <c:pt idx="5">
                  <c:v>5.7816379759603356</c:v>
                </c:pt>
                <c:pt idx="6">
                  <c:v>5.7943533172448607</c:v>
                </c:pt>
                <c:pt idx="7">
                  <c:v>5.7621882653845429</c:v>
                </c:pt>
                <c:pt idx="8">
                  <c:v>5.7765056441392417</c:v>
                </c:pt>
                <c:pt idx="9">
                  <c:v>5.8107905348692022</c:v>
                </c:pt>
                <c:pt idx="10">
                  <c:v>5.7940809258504489</c:v>
                </c:pt>
                <c:pt idx="11">
                  <c:v>5.7931380115070814</c:v>
                </c:pt>
                <c:pt idx="12">
                  <c:v>5.8130256469453379</c:v>
                </c:pt>
                <c:pt idx="13">
                  <c:v>5.8147239972943474</c:v>
                </c:pt>
                <c:pt idx="14">
                  <c:v>5.8285625244912316</c:v>
                </c:pt>
                <c:pt idx="15">
                  <c:v>5.8577176918354183</c:v>
                </c:pt>
                <c:pt idx="16">
                  <c:v>5.894396116145959</c:v>
                </c:pt>
                <c:pt idx="17">
                  <c:v>5.8652405523978199</c:v>
                </c:pt>
                <c:pt idx="18">
                  <c:v>5.8897691467079136</c:v>
                </c:pt>
                <c:pt idx="19">
                  <c:v>5.8860613431553999</c:v>
                </c:pt>
                <c:pt idx="20">
                  <c:v>5.8962402685956707</c:v>
                </c:pt>
                <c:pt idx="21">
                  <c:v>5.9010039885936898</c:v>
                </c:pt>
                <c:pt idx="22">
                  <c:v>5.9400665790612708</c:v>
                </c:pt>
                <c:pt idx="23">
                  <c:v>5.9599571345220221</c:v>
                </c:pt>
                <c:pt idx="24">
                  <c:v>6.0122686252574438</c:v>
                </c:pt>
                <c:pt idx="25">
                  <c:v>6.0926174523064613</c:v>
                </c:pt>
                <c:pt idx="26">
                  <c:v>6.1175012679932577</c:v>
                </c:pt>
                <c:pt idx="27">
                  <c:v>6.1453046836191243</c:v>
                </c:pt>
                <c:pt idx="28">
                  <c:v>6.1023044071776011</c:v>
                </c:pt>
                <c:pt idx="29">
                  <c:v>6.1886567281678992</c:v>
                </c:pt>
                <c:pt idx="30">
                  <c:v>6.1764291683409169</c:v>
                </c:pt>
                <c:pt idx="31">
                  <c:v>6.1867437874397728</c:v>
                </c:pt>
                <c:pt idx="32">
                  <c:v>6.2180844044076844</c:v>
                </c:pt>
                <c:pt idx="33">
                  <c:v>6.2886015716812587</c:v>
                </c:pt>
                <c:pt idx="34">
                  <c:v>6.3626189290835002</c:v>
                </c:pt>
                <c:pt idx="35">
                  <c:v>6.3883328226703711</c:v>
                </c:pt>
                <c:pt idx="36">
                  <c:v>6.5419638174704904</c:v>
                </c:pt>
                <c:pt idx="37">
                  <c:v>6.5190384759867674</c:v>
                </c:pt>
                <c:pt idx="38">
                  <c:v>6.5614193658497211</c:v>
                </c:pt>
                <c:pt idx="39">
                  <c:v>6.5876777282767138</c:v>
                </c:pt>
                <c:pt idx="40">
                  <c:v>6.6405697674531101</c:v>
                </c:pt>
                <c:pt idx="41">
                  <c:v>6.7056942339043388</c:v>
                </c:pt>
                <c:pt idx="42">
                  <c:v>6.7252209108332819</c:v>
                </c:pt>
                <c:pt idx="43">
                  <c:v>6.7422886094311627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865152"/>
        <c:axId val="38866944"/>
      </c:lineChart>
      <c:catAx>
        <c:axId val="38865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886694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8866944"/>
        <c:scaling>
          <c:orientation val="minMax"/>
          <c:max val="10"/>
          <c:min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</a:t>
                </a:r>
              </a:p>
            </c:rich>
          </c:tx>
          <c:layout>
            <c:manualLayout>
              <c:xMode val="edge"/>
              <c:yMode val="edge"/>
              <c:x val="1.1205161854768164E-3"/>
              <c:y val="0.3347979333813557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886515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3402777777777779E-2"/>
          <c:y val="8.9209617725229146E-2"/>
          <c:w val="0.37465277777777778"/>
          <c:h val="0.2803050380897509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12499999999999"/>
          <c:y val="3.8720538720538718E-2"/>
          <c:w val="0.88749999999999996"/>
          <c:h val="0.7222570262658774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1"/>
                <c:pt idx="0">
                  <c:v> 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ZUSAMMENFASSUNG!$E$3:$AV$4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ZUSAMMENFASSUNG!$E$8:$AV$8</c:f>
              <c:numCache>
                <c:formatCode>#,##0</c:formatCode>
                <c:ptCount val="44"/>
                <c:pt idx="0">
                  <c:v>2164.1287873022193</c:v>
                </c:pt>
                <c:pt idx="1">
                  <c:v>2144.4372944814763</c:v>
                </c:pt>
                <c:pt idx="2">
                  <c:v>2130.4382226558796</c:v>
                </c:pt>
                <c:pt idx="3">
                  <c:v>2111.7456719417005</c:v>
                </c:pt>
                <c:pt idx="4">
                  <c:v>2100.7087795810244</c:v>
                </c:pt>
                <c:pt idx="5">
                  <c:v>2087.4031304600753</c:v>
                </c:pt>
                <c:pt idx="6">
                  <c:v>2080.195488792981</c:v>
                </c:pt>
                <c:pt idx="7">
                  <c:v>2068.9926979569373</c:v>
                </c:pt>
                <c:pt idx="8">
                  <c:v>2065.6381915091042</c:v>
                </c:pt>
                <c:pt idx="9">
                  <c:v>2059.6687768974707</c:v>
                </c:pt>
                <c:pt idx="10">
                  <c:v>2053.0640209677354</c:v>
                </c:pt>
                <c:pt idx="11">
                  <c:v>2043.3035898399321</c:v>
                </c:pt>
                <c:pt idx="12">
                  <c:v>2036.8533175001025</c:v>
                </c:pt>
                <c:pt idx="13">
                  <c:v>2038.2881602182622</c:v>
                </c:pt>
                <c:pt idx="14">
                  <c:v>2029.5902421591452</c:v>
                </c:pt>
                <c:pt idx="15">
                  <c:v>2027.5467425490961</c:v>
                </c:pt>
                <c:pt idx="16">
                  <c:v>2037.9268425092162</c:v>
                </c:pt>
                <c:pt idx="17">
                  <c:v>2014.6042777162554</c:v>
                </c:pt>
                <c:pt idx="18">
                  <c:v>2007.4824720290492</c:v>
                </c:pt>
                <c:pt idx="19">
                  <c:v>1996.0631942019886</c:v>
                </c:pt>
                <c:pt idx="20">
                  <c:v>1997.1634231655423</c:v>
                </c:pt>
                <c:pt idx="21">
                  <c:v>2006.5814721926984</c:v>
                </c:pt>
                <c:pt idx="22">
                  <c:v>2022.2275487816171</c:v>
                </c:pt>
                <c:pt idx="23">
                  <c:v>2011.4198580265661</c:v>
                </c:pt>
                <c:pt idx="24">
                  <c:v>2025.9437669997842</c:v>
                </c:pt>
                <c:pt idx="25">
                  <c:v>2053.1183159959842</c:v>
                </c:pt>
                <c:pt idx="26">
                  <c:v>2051.9991453115422</c:v>
                </c:pt>
                <c:pt idx="27">
                  <c:v>2092.8721935623025</c:v>
                </c:pt>
                <c:pt idx="28">
                  <c:v>2102.2419980286595</c:v>
                </c:pt>
                <c:pt idx="29">
                  <c:v>2120.9586662637062</c:v>
                </c:pt>
                <c:pt idx="30">
                  <c:v>2151.6178377831416</c:v>
                </c:pt>
                <c:pt idx="31">
                  <c:v>2163.5235209036241</c:v>
                </c:pt>
                <c:pt idx="32">
                  <c:v>2183.3683565466449</c:v>
                </c:pt>
                <c:pt idx="33">
                  <c:v>2208.3394256331799</c:v>
                </c:pt>
                <c:pt idx="34">
                  <c:v>2256.2936895898952</c:v>
                </c:pt>
                <c:pt idx="35">
                  <c:v>2264.402042734182</c:v>
                </c:pt>
                <c:pt idx="36">
                  <c:v>2320.1135682720796</c:v>
                </c:pt>
                <c:pt idx="37">
                  <c:v>2321.9310852262452</c:v>
                </c:pt>
                <c:pt idx="38">
                  <c:v>2353.3527845128438</c:v>
                </c:pt>
                <c:pt idx="39">
                  <c:v>2376.2350459297459</c:v>
                </c:pt>
                <c:pt idx="40">
                  <c:v>2413.3201167662251</c:v>
                </c:pt>
                <c:pt idx="41">
                  <c:v>2453.1832301146119</c:v>
                </c:pt>
                <c:pt idx="42">
                  <c:v>2482.7545367508501</c:v>
                </c:pt>
                <c:pt idx="43">
                  <c:v>2513.0765022476571</c:v>
                </c:pt>
              </c:numCache>
            </c:numRef>
          </c:val>
          <c:smooth val="0"/>
        </c:ser>
        <c:ser>
          <c:idx val="6"/>
          <c:order val="1"/>
          <c:tx>
            <c:strRef>
              <c:f>ZUSAMMENFASSUNG!$B$11:$D$11</c:f>
              <c:strCache>
                <c:ptCount val="1"/>
                <c:pt idx="0">
                  <c:v> 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multiLvlStrRef>
              <c:f>ZUSAMMENFASSUNG!$E$3:$AV$4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ZUSAMMENFASSUNG!$E$11:$AV$11</c:f>
              <c:numCache>
                <c:formatCode>#,##0</c:formatCode>
                <c:ptCount val="44"/>
                <c:pt idx="0">
                  <c:v>2040.1461964557113</c:v>
                </c:pt>
                <c:pt idx="1">
                  <c:v>2021.2742193658696</c:v>
                </c:pt>
                <c:pt idx="2">
                  <c:v>2003.3789869514924</c:v>
                </c:pt>
                <c:pt idx="3">
                  <c:v>1984.1678215009083</c:v>
                </c:pt>
                <c:pt idx="4">
                  <c:v>1970.3859573050893</c:v>
                </c:pt>
                <c:pt idx="5">
                  <c:v>1965.0247142290236</c:v>
                </c:pt>
                <c:pt idx="6">
                  <c:v>1962.2215058497027</c:v>
                </c:pt>
                <c:pt idx="7">
                  <c:v>1938.6889041606223</c:v>
                </c:pt>
                <c:pt idx="8">
                  <c:v>1936.0303103818542</c:v>
                </c:pt>
                <c:pt idx="9">
                  <c:v>1938.2258269630195</c:v>
                </c:pt>
                <c:pt idx="10">
                  <c:v>1925.4671472073467</c:v>
                </c:pt>
                <c:pt idx="11">
                  <c:v>1909.3297908914228</c:v>
                </c:pt>
                <c:pt idx="12">
                  <c:v>1894.7237984620429</c:v>
                </c:pt>
                <c:pt idx="13">
                  <c:v>1889.7773938307937</c:v>
                </c:pt>
                <c:pt idx="14">
                  <c:v>1885.5272237722111</c:v>
                </c:pt>
                <c:pt idx="15">
                  <c:v>1885.5063317990196</c:v>
                </c:pt>
                <c:pt idx="16">
                  <c:v>1884.6767641351307</c:v>
                </c:pt>
                <c:pt idx="17">
                  <c:v>1881.5873140915614</c:v>
                </c:pt>
                <c:pt idx="18">
                  <c:v>1871.0570409912796</c:v>
                </c:pt>
                <c:pt idx="19">
                  <c:v>1852.0609643018927</c:v>
                </c:pt>
                <c:pt idx="20">
                  <c:v>1842.8293820267688</c:v>
                </c:pt>
                <c:pt idx="21">
                  <c:v>1846.4305610752447</c:v>
                </c:pt>
                <c:pt idx="22">
                  <c:v>1864.6441350711436</c:v>
                </c:pt>
                <c:pt idx="23">
                  <c:v>1846.883331115585</c:v>
                </c:pt>
                <c:pt idx="24">
                  <c:v>1867.9532538981225</c:v>
                </c:pt>
                <c:pt idx="25">
                  <c:v>1898.0106613768578</c:v>
                </c:pt>
                <c:pt idx="26">
                  <c:v>1901.2630323333938</c:v>
                </c:pt>
                <c:pt idx="27">
                  <c:v>1911.6869138020672</c:v>
                </c:pt>
                <c:pt idx="28">
                  <c:v>1928.2250097173264</c:v>
                </c:pt>
                <c:pt idx="29">
                  <c:v>1942.2134199146481</c:v>
                </c:pt>
                <c:pt idx="30">
                  <c:v>1935.3590343422059</c:v>
                </c:pt>
                <c:pt idx="31">
                  <c:v>1923.0798525510831</c:v>
                </c:pt>
                <c:pt idx="32">
                  <c:v>1965.5149536161005</c:v>
                </c:pt>
                <c:pt idx="33">
                  <c:v>1986.3706802403042</c:v>
                </c:pt>
                <c:pt idx="34">
                  <c:v>2018.3639761049492</c:v>
                </c:pt>
                <c:pt idx="35">
                  <c:v>2026.4325404089223</c:v>
                </c:pt>
                <c:pt idx="36">
                  <c:v>2073.1759261432203</c:v>
                </c:pt>
                <c:pt idx="37">
                  <c:v>2063.6815018643556</c:v>
                </c:pt>
                <c:pt idx="38">
                  <c:v>2087.8487620983979</c:v>
                </c:pt>
                <c:pt idx="39">
                  <c:v>2098.7891467232093</c:v>
                </c:pt>
                <c:pt idx="40">
                  <c:v>2104.5901508198849</c:v>
                </c:pt>
                <c:pt idx="41">
                  <c:v>2110.6931028980803</c:v>
                </c:pt>
                <c:pt idx="42">
                  <c:v>2137.9358982759763</c:v>
                </c:pt>
                <c:pt idx="43">
                  <c:v>2152.9860847315354</c:v>
                </c:pt>
              </c:numCache>
            </c:numRef>
          </c:val>
          <c:smooth val="0"/>
        </c:ser>
        <c:ser>
          <c:idx val="9"/>
          <c:order val="2"/>
          <c:tx>
            <c:strRef>
              <c:f>ZUSAMMENFASSUNG!$B$12:$D$12</c:f>
              <c:strCache>
                <c:ptCount val="1"/>
                <c:pt idx="0">
                  <c:v> EZFH 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multiLvlStrRef>
              <c:f>ZUSAMMENFASSUNG!$E$3:$AV$4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ZUSAMMENFASSUNG!$E$12:$AV$12</c:f>
              <c:numCache>
                <c:formatCode>#,##0</c:formatCode>
                <c:ptCount val="44"/>
                <c:pt idx="0">
                  <c:v>1889.6443788581694</c:v>
                </c:pt>
                <c:pt idx="1">
                  <c:v>1871.1305885803249</c:v>
                </c:pt>
                <c:pt idx="2">
                  <c:v>1853.5890794324362</c:v>
                </c:pt>
                <c:pt idx="3">
                  <c:v>1834.7498296933297</c:v>
                </c:pt>
                <c:pt idx="4">
                  <c:v>1821.2301308368756</c:v>
                </c:pt>
                <c:pt idx="5">
                  <c:v>1815.9703680649945</c:v>
                </c:pt>
                <c:pt idx="6">
                  <c:v>1813.2295647972437</c:v>
                </c:pt>
                <c:pt idx="7">
                  <c:v>1790.1288519036805</c:v>
                </c:pt>
                <c:pt idx="8">
                  <c:v>1787.4568243326537</c:v>
                </c:pt>
                <c:pt idx="9">
                  <c:v>1789.2489686116019</c:v>
                </c:pt>
                <c:pt idx="10">
                  <c:v>1776.0317527879392</c:v>
                </c:pt>
                <c:pt idx="11">
                  <c:v>1758.2717081331589</c:v>
                </c:pt>
                <c:pt idx="12">
                  <c:v>1742.4195027357605</c:v>
                </c:pt>
                <c:pt idx="13">
                  <c:v>1734.930190617069</c:v>
                </c:pt>
                <c:pt idx="14">
                  <c:v>1729.3814138514483</c:v>
                </c:pt>
                <c:pt idx="15">
                  <c:v>1727.1518033653435</c:v>
                </c:pt>
                <c:pt idx="16">
                  <c:v>1726.2907279412175</c:v>
                </c:pt>
                <c:pt idx="17">
                  <c:v>1722.0646732969362</c:v>
                </c:pt>
                <c:pt idx="18">
                  <c:v>1711.801019628477</c:v>
                </c:pt>
                <c:pt idx="19">
                  <c:v>1693.6174823395183</c:v>
                </c:pt>
                <c:pt idx="20">
                  <c:v>1683.6779846046563</c:v>
                </c:pt>
                <c:pt idx="21">
                  <c:v>1684.6561924413757</c:v>
                </c:pt>
                <c:pt idx="22">
                  <c:v>1698.3364837021682</c:v>
                </c:pt>
                <c:pt idx="23">
                  <c:v>1677.5031410021782</c:v>
                </c:pt>
                <c:pt idx="24">
                  <c:v>1692.5662254966544</c:v>
                </c:pt>
                <c:pt idx="25">
                  <c:v>1719.1036557955119</c:v>
                </c:pt>
                <c:pt idx="26">
                  <c:v>1717.1996428929135</c:v>
                </c:pt>
                <c:pt idx="27">
                  <c:v>1725.8862318944264</c:v>
                </c:pt>
                <c:pt idx="28">
                  <c:v>1736.7440609872826</c:v>
                </c:pt>
                <c:pt idx="29">
                  <c:v>1747.711638650477</c:v>
                </c:pt>
                <c:pt idx="30">
                  <c:v>1738.0425157985824</c:v>
                </c:pt>
                <c:pt idx="31">
                  <c:v>1722.8638441631306</c:v>
                </c:pt>
                <c:pt idx="32">
                  <c:v>1762.8598745873335</c:v>
                </c:pt>
                <c:pt idx="33">
                  <c:v>1784.832168313108</c:v>
                </c:pt>
                <c:pt idx="34">
                  <c:v>1817.8208675464386</c:v>
                </c:pt>
                <c:pt idx="35">
                  <c:v>1825.0820575263037</c:v>
                </c:pt>
                <c:pt idx="36">
                  <c:v>1878.0035494458748</c:v>
                </c:pt>
                <c:pt idx="37">
                  <c:v>1863.5180817341106</c:v>
                </c:pt>
                <c:pt idx="38">
                  <c:v>1885.2089835001216</c:v>
                </c:pt>
                <c:pt idx="39">
                  <c:v>1897.0124957395838</c:v>
                </c:pt>
                <c:pt idx="40">
                  <c:v>1891.3669902216409</c:v>
                </c:pt>
                <c:pt idx="41">
                  <c:v>1916.7439582729137</c:v>
                </c:pt>
                <c:pt idx="42">
                  <c:v>1929.0444472644824</c:v>
                </c:pt>
                <c:pt idx="43">
                  <c:v>1940.4240312129575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ZUSAMMENFASSUNG!$B$9:$D$9</c:f>
              <c:strCache>
                <c:ptCount val="1"/>
                <c:pt idx="0">
                  <c:v> 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multiLvlStrRef>
              <c:f>ZUSAMMENFASSUNG!$E$3:$AV$4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ZUSAMMENFASSUNG!$E$9:$AV$9</c:f>
              <c:numCache>
                <c:formatCode>#,##0</c:formatCode>
                <c:ptCount val="44"/>
                <c:pt idx="0">
                  <c:v>1453.5707266059519</c:v>
                </c:pt>
                <c:pt idx="1">
                  <c:v>1438.3634490849395</c:v>
                </c:pt>
                <c:pt idx="2">
                  <c:v>1426.9139949935491</c:v>
                </c:pt>
                <c:pt idx="3">
                  <c:v>1409.7842357942138</c:v>
                </c:pt>
                <c:pt idx="4">
                  <c:v>1400.8636109931683</c:v>
                </c:pt>
                <c:pt idx="5">
                  <c:v>1389.1773115066428</c:v>
                </c:pt>
                <c:pt idx="6">
                  <c:v>1383.7746404808904</c:v>
                </c:pt>
                <c:pt idx="7">
                  <c:v>1374.3247571308127</c:v>
                </c:pt>
                <c:pt idx="8">
                  <c:v>1370.6235464612471</c:v>
                </c:pt>
                <c:pt idx="9">
                  <c:v>1366.5508961460068</c:v>
                </c:pt>
                <c:pt idx="10">
                  <c:v>1361.9517448382423</c:v>
                </c:pt>
                <c:pt idx="11">
                  <c:v>1353.4588950413008</c:v>
                </c:pt>
                <c:pt idx="12">
                  <c:v>1347.7332210137185</c:v>
                </c:pt>
                <c:pt idx="13">
                  <c:v>1351.7568665908495</c:v>
                </c:pt>
                <c:pt idx="14">
                  <c:v>1344.4573614705507</c:v>
                </c:pt>
                <c:pt idx="15">
                  <c:v>1340.4771312160037</c:v>
                </c:pt>
                <c:pt idx="16">
                  <c:v>1349.0052882296052</c:v>
                </c:pt>
                <c:pt idx="17">
                  <c:v>1327.219450611623</c:v>
                </c:pt>
                <c:pt idx="18">
                  <c:v>1321.044513138148</c:v>
                </c:pt>
                <c:pt idx="19">
                  <c:v>1311.2201145694469</c:v>
                </c:pt>
                <c:pt idx="20">
                  <c:v>1311.7382162481149</c:v>
                </c:pt>
                <c:pt idx="21">
                  <c:v>1320.6963271420291</c:v>
                </c:pt>
                <c:pt idx="22">
                  <c:v>1330.0701629270932</c:v>
                </c:pt>
                <c:pt idx="23">
                  <c:v>1322.6009298684144</c:v>
                </c:pt>
                <c:pt idx="24">
                  <c:v>1326.6719128132388</c:v>
                </c:pt>
                <c:pt idx="25">
                  <c:v>1347.3571926059844</c:v>
                </c:pt>
                <c:pt idx="26">
                  <c:v>1343.8776851577977</c:v>
                </c:pt>
                <c:pt idx="27">
                  <c:v>1364.1325672654175</c:v>
                </c:pt>
                <c:pt idx="28">
                  <c:v>1376.7901607830299</c:v>
                </c:pt>
                <c:pt idx="29">
                  <c:v>1386.2724232835772</c:v>
                </c:pt>
                <c:pt idx="30">
                  <c:v>1405.1287435949948</c:v>
                </c:pt>
                <c:pt idx="31">
                  <c:v>1410.1577579842844</c:v>
                </c:pt>
                <c:pt idx="32">
                  <c:v>1422.6523829278794</c:v>
                </c:pt>
                <c:pt idx="33">
                  <c:v>1449.7752286914415</c:v>
                </c:pt>
                <c:pt idx="34">
                  <c:v>1505.5098704867116</c:v>
                </c:pt>
                <c:pt idx="35">
                  <c:v>1515.8531391362276</c:v>
                </c:pt>
                <c:pt idx="36">
                  <c:v>1572.612435587723</c:v>
                </c:pt>
                <c:pt idx="37">
                  <c:v>1563.864636862814</c:v>
                </c:pt>
                <c:pt idx="38">
                  <c:v>1592.8414980687453</c:v>
                </c:pt>
                <c:pt idx="39">
                  <c:v>1605.4686302521411</c:v>
                </c:pt>
                <c:pt idx="40">
                  <c:v>1638.6079030204446</c:v>
                </c:pt>
                <c:pt idx="41">
                  <c:v>1668.2886042814973</c:v>
                </c:pt>
                <c:pt idx="42">
                  <c:v>1679.6744258308006</c:v>
                </c:pt>
                <c:pt idx="43">
                  <c:v>1694.2170285402037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920960"/>
        <c:axId val="38922496"/>
      </c:lineChart>
      <c:catAx>
        <c:axId val="38920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892249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8922496"/>
        <c:scaling>
          <c:orientation val="minMax"/>
          <c:max val="3500"/>
          <c:min val="1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</a:t>
                </a:r>
              </a:p>
            </c:rich>
          </c:tx>
          <c:layout>
            <c:manualLayout>
              <c:xMode val="edge"/>
              <c:yMode val="edge"/>
              <c:x val="1.050781378336053E-3"/>
              <c:y val="0.32955860700339284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8920960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44738298337707794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0557294667434867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ZUSAMMENFASSUNG!$B$20:$D$20</c:f>
              <c:strCache>
                <c:ptCount val="1"/>
                <c:pt idx="0">
                  <c:v> Miete 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ZUSAMMENFASSUNG!$E$20:$AV$20</c:f>
              <c:numCache>
                <c:formatCode>#,##0</c:formatCode>
                <c:ptCount val="44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ZUSAMMENFASSUNG!$B$36:$D$36</c:f>
              <c:strCache>
                <c:ptCount val="1"/>
                <c:pt idx="0">
                  <c:v> Gesamtmarkt   Deutschland (alle Baujahre)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ZUSAMMENFASSUNG!$E$36:$AV$36</c:f>
              <c:numCache>
                <c:formatCode>#,##0</c:formatCode>
                <c:ptCount val="44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  <c:pt idx="40">
                  <c:v>109.16660794803823</c:v>
                </c:pt>
                <c:pt idx="41">
                  <c:v>110.56164084355473</c:v>
                </c:pt>
                <c:pt idx="42">
                  <c:v>111.08475644206418</c:v>
                </c:pt>
                <c:pt idx="43">
                  <c:v>111.62925974081082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ZUSAMMENFASSUNG!$B$34:$D$34</c:f>
              <c:strCache>
                <c:ptCount val="1"/>
                <c:pt idx="0">
                  <c:v> Kauf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ZUSAMMENFASSUNG!$E$34:$AV$34</c:f>
              <c:numCache>
                <c:formatCode>#,##0</c:formatCode>
                <c:ptCount val="44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  <c:pt idx="40">
                  <c:v>106.41049853854915</c:v>
                </c:pt>
                <c:pt idx="41">
                  <c:v>108.10293151990891</c:v>
                </c:pt>
                <c:pt idx="42">
                  <c:v>108.82005259243797</c:v>
                </c:pt>
                <c:pt idx="43">
                  <c:v>109.62139363215391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253888"/>
        <c:axId val="39255424"/>
      </c:lineChart>
      <c:catAx>
        <c:axId val="39253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925542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9255424"/>
        <c:scaling>
          <c:orientation val="minMax"/>
          <c:max val="13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9253888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45513320209973751"/>
          <c:h val="0.3103194417770949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0557294667434867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1"/>
                <c:pt idx="0">
                  <c:v> 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ZUSAMMENFASSUNG!$E$26:$AV$26</c:f>
              <c:numCache>
                <c:formatCode>#,##0</c:formatCode>
                <c:ptCount val="44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99.73888453825893</c:v>
                </c:pt>
                <c:pt idx="34">
                  <c:v>103.57321064122117</c:v>
                </c:pt>
                <c:pt idx="35">
                  <c:v>104.28478720644736</c:v>
                </c:pt>
                <c:pt idx="36">
                  <c:v>108.18960555567396</c:v>
                </c:pt>
                <c:pt idx="37">
                  <c:v>107.58779110214991</c:v>
                </c:pt>
                <c:pt idx="38">
                  <c:v>109.58128620187522</c:v>
                </c:pt>
                <c:pt idx="39">
                  <c:v>110.44998367577662</c:v>
                </c:pt>
                <c:pt idx="40">
                  <c:v>112.72983646599361</c:v>
                </c:pt>
                <c:pt idx="41">
                  <c:v>114.77175301795641</c:v>
                </c:pt>
                <c:pt idx="42">
                  <c:v>115.55505315883698</c:v>
                </c:pt>
                <c:pt idx="43">
                  <c:v>116.55552753846072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ZUSAMMENFASSUNG!$B$20:$D$20</c:f>
              <c:strCache>
                <c:ptCount val="1"/>
                <c:pt idx="0">
                  <c:v> Miete 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ZUSAMMENFASSUNG!$E$20:$AV$20</c:f>
              <c:numCache>
                <c:formatCode>#,##0</c:formatCode>
                <c:ptCount val="44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ZUSAMMENFASSUNG!$B$32:$D$32</c:f>
              <c:strCache>
                <c:ptCount val="1"/>
                <c:pt idx="0">
                  <c:v> EZFH 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ZUSAMMENFASSUNG!$E$32:$AV$32</c:f>
              <c:numCache>
                <c:formatCode>#,##0</c:formatCode>
                <c:ptCount val="44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94.453336737974254</c:v>
                </c:pt>
                <c:pt idx="34">
                  <c:v>96.199099041316444</c:v>
                </c:pt>
                <c:pt idx="35">
                  <c:v>96.583361289869941</c:v>
                </c:pt>
                <c:pt idx="36">
                  <c:v>99.383967187554745</c:v>
                </c:pt>
                <c:pt idx="37">
                  <c:v>98.617396086990453</c:v>
                </c:pt>
                <c:pt idx="38">
                  <c:v>99.765278831949999</c:v>
                </c:pt>
                <c:pt idx="39">
                  <c:v>100.3899208212853</c:v>
                </c:pt>
                <c:pt idx="40">
                  <c:v>100.09116061110467</c:v>
                </c:pt>
                <c:pt idx="41">
                  <c:v>101.43411002186139</c:v>
                </c:pt>
                <c:pt idx="42">
                  <c:v>102.08505202603897</c:v>
                </c:pt>
                <c:pt idx="43">
                  <c:v>102.68725972584708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794752"/>
        <c:axId val="40800640"/>
      </c:lineChart>
      <c:catAx>
        <c:axId val="40794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800640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40800640"/>
        <c:scaling>
          <c:orientation val="minMax"/>
          <c:max val="13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794752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39349945319335089"/>
          <c:h val="0.3157865689749506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0557294667434867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ZUSAMMENFASSUNG!$C$38:$D$38</c:f>
              <c:strCache>
                <c:ptCount val="1"/>
                <c:pt idx="0">
                  <c:v> Wachstumsregionen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ZUSAMMENFASSUNG!$E$38:$AV$38</c:f>
              <c:numCache>
                <c:formatCode>#,##0</c:formatCode>
                <c:ptCount val="44"/>
                <c:pt idx="0">
                  <c:v>100</c:v>
                </c:pt>
                <c:pt idx="1">
                  <c:v>98.648817706013872</c:v>
                </c:pt>
                <c:pt idx="2">
                  <c:v>98.054310677928129</c:v>
                </c:pt>
                <c:pt idx="3">
                  <c:v>97.538858457458758</c:v>
                </c:pt>
                <c:pt idx="4">
                  <c:v>97.152699321357986</c:v>
                </c:pt>
                <c:pt idx="5">
                  <c:v>96.610756297285832</c:v>
                </c:pt>
                <c:pt idx="6">
                  <c:v>96.606834704321884</c:v>
                </c:pt>
                <c:pt idx="7">
                  <c:v>95.543145203011008</c:v>
                </c:pt>
                <c:pt idx="8">
                  <c:v>95.644591995848998</c:v>
                </c:pt>
                <c:pt idx="9">
                  <c:v>96.084366649663849</c:v>
                </c:pt>
                <c:pt idx="10">
                  <c:v>95.530969673582973</c:v>
                </c:pt>
                <c:pt idx="11">
                  <c:v>94.839187536112348</c:v>
                </c:pt>
                <c:pt idx="12">
                  <c:v>94.676316340908471</c:v>
                </c:pt>
                <c:pt idx="13">
                  <c:v>94.52357831434</c:v>
                </c:pt>
                <c:pt idx="14">
                  <c:v>94.706714772896646</c:v>
                </c:pt>
                <c:pt idx="15">
                  <c:v>95.46014445047058</c:v>
                </c:pt>
                <c:pt idx="16">
                  <c:v>95.913999102715721</c:v>
                </c:pt>
                <c:pt idx="17">
                  <c:v>95.922287390757532</c:v>
                </c:pt>
                <c:pt idx="18">
                  <c:v>96.55018947695892</c:v>
                </c:pt>
                <c:pt idx="19">
                  <c:v>96.150940866327261</c:v>
                </c:pt>
                <c:pt idx="20">
                  <c:v>96.18444628431854</c:v>
                </c:pt>
                <c:pt idx="21">
                  <c:v>96.728798505691501</c:v>
                </c:pt>
                <c:pt idx="22">
                  <c:v>97.776834740809164</c:v>
                </c:pt>
                <c:pt idx="23">
                  <c:v>97.419391457903913</c:v>
                </c:pt>
                <c:pt idx="24">
                  <c:v>98.290289421224742</c:v>
                </c:pt>
                <c:pt idx="25">
                  <c:v>100.22347082418091</c:v>
                </c:pt>
                <c:pt idx="26">
                  <c:v>100.9557396087335</c:v>
                </c:pt>
                <c:pt idx="27">
                  <c:v>101.96736601685652</c:v>
                </c:pt>
                <c:pt idx="28">
                  <c:v>102.23087264920386</c:v>
                </c:pt>
                <c:pt idx="29">
                  <c:v>103.59505429745914</c:v>
                </c:pt>
                <c:pt idx="30">
                  <c:v>103.94083885145807</c:v>
                </c:pt>
                <c:pt idx="31">
                  <c:v>104.01790761794182</c:v>
                </c:pt>
                <c:pt idx="32">
                  <c:v>105.81864121357827</c:v>
                </c:pt>
                <c:pt idx="33">
                  <c:v>107.81481905955334</c:v>
                </c:pt>
                <c:pt idx="34">
                  <c:v>110.40610746640138</c:v>
                </c:pt>
                <c:pt idx="35">
                  <c:v>111.18588106499281</c:v>
                </c:pt>
                <c:pt idx="36">
                  <c:v>115.29025998650107</c:v>
                </c:pt>
                <c:pt idx="37">
                  <c:v>115.22437768818337</c:v>
                </c:pt>
                <c:pt idx="38">
                  <c:v>116.87700807349449</c:v>
                </c:pt>
                <c:pt idx="39">
                  <c:v>117.8348508654711</c:v>
                </c:pt>
                <c:pt idx="40">
                  <c:v>118.91829182280404</c:v>
                </c:pt>
                <c:pt idx="41">
                  <c:v>120.65248854692899</c:v>
                </c:pt>
                <c:pt idx="42">
                  <c:v>121.40226890902458</c:v>
                </c:pt>
                <c:pt idx="43">
                  <c:v>122.17413290854731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ZUSAMMENFASSUNG!$C$40:$D$40</c:f>
              <c:strCache>
                <c:ptCount val="1"/>
                <c:pt idx="0">
                  <c:v> Stagnationsregionen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ZUSAMMENFASSUNG!$E$40:$AV$40</c:f>
              <c:numCache>
                <c:formatCode>#,##0</c:formatCode>
                <c:ptCount val="44"/>
                <c:pt idx="0">
                  <c:v>100</c:v>
                </c:pt>
                <c:pt idx="1">
                  <c:v>99.196040809809602</c:v>
                </c:pt>
                <c:pt idx="2">
                  <c:v>98.899130476833591</c:v>
                </c:pt>
                <c:pt idx="3">
                  <c:v>98.218855805150582</c:v>
                </c:pt>
                <c:pt idx="4">
                  <c:v>97.738807241828653</c:v>
                </c:pt>
                <c:pt idx="5">
                  <c:v>97.3217821236411</c:v>
                </c:pt>
                <c:pt idx="6">
                  <c:v>97.197472404611517</c:v>
                </c:pt>
                <c:pt idx="7">
                  <c:v>96.966503068013466</c:v>
                </c:pt>
                <c:pt idx="8">
                  <c:v>97.12517645969254</c:v>
                </c:pt>
                <c:pt idx="9">
                  <c:v>97.288145143580849</c:v>
                </c:pt>
                <c:pt idx="10">
                  <c:v>97.028115282432992</c:v>
                </c:pt>
                <c:pt idx="11">
                  <c:v>97.016093136824509</c:v>
                </c:pt>
                <c:pt idx="12">
                  <c:v>96.818256596830793</c:v>
                </c:pt>
                <c:pt idx="13">
                  <c:v>96.863496648161345</c:v>
                </c:pt>
                <c:pt idx="14">
                  <c:v>96.547122818185571</c:v>
                </c:pt>
                <c:pt idx="15">
                  <c:v>96.355087820036459</c:v>
                </c:pt>
                <c:pt idx="16">
                  <c:v>96.869537245133984</c:v>
                </c:pt>
                <c:pt idx="17">
                  <c:v>95.814348260900175</c:v>
                </c:pt>
                <c:pt idx="18">
                  <c:v>95.595656341602307</c:v>
                </c:pt>
                <c:pt idx="19">
                  <c:v>95.25252310068673</c:v>
                </c:pt>
                <c:pt idx="20">
                  <c:v>95.149380264536731</c:v>
                </c:pt>
                <c:pt idx="21">
                  <c:v>95.023991110823744</c:v>
                </c:pt>
                <c:pt idx="22">
                  <c:v>95.396819893987754</c:v>
                </c:pt>
                <c:pt idx="23">
                  <c:v>95.319186526047616</c:v>
                </c:pt>
                <c:pt idx="24">
                  <c:v>96.02405541607736</c:v>
                </c:pt>
                <c:pt idx="25">
                  <c:v>96.941569894500887</c:v>
                </c:pt>
                <c:pt idx="26">
                  <c:v>96.52427957765984</c:v>
                </c:pt>
                <c:pt idx="27">
                  <c:v>97.285112506656262</c:v>
                </c:pt>
                <c:pt idx="28">
                  <c:v>97.225945333670325</c:v>
                </c:pt>
                <c:pt idx="29">
                  <c:v>97.904737054936291</c:v>
                </c:pt>
                <c:pt idx="30">
                  <c:v>98.098947802590033</c:v>
                </c:pt>
                <c:pt idx="31">
                  <c:v>98.136960052271945</c:v>
                </c:pt>
                <c:pt idx="32">
                  <c:v>98.810419570959255</c:v>
                </c:pt>
                <c:pt idx="33">
                  <c:v>99.634439272934515</c:v>
                </c:pt>
                <c:pt idx="34">
                  <c:v>101.23542936439097</c:v>
                </c:pt>
                <c:pt idx="35">
                  <c:v>101.530887318531</c:v>
                </c:pt>
                <c:pt idx="36">
                  <c:v>104.03374863084908</c:v>
                </c:pt>
                <c:pt idx="37">
                  <c:v>103.08300156500695</c:v>
                </c:pt>
                <c:pt idx="38">
                  <c:v>104.19081864448741</c:v>
                </c:pt>
                <c:pt idx="39">
                  <c:v>104.59106695984013</c:v>
                </c:pt>
                <c:pt idx="40">
                  <c:v>106.0229305155794</c:v>
                </c:pt>
                <c:pt idx="41">
                  <c:v>107.16832337982707</c:v>
                </c:pt>
                <c:pt idx="42">
                  <c:v>107.30682322575777</c:v>
                </c:pt>
                <c:pt idx="43">
                  <c:v>107.74091388505974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ZUSAMMENFASSUNG!$C$39:$D$39</c:f>
              <c:strCache>
                <c:ptCount val="1"/>
                <c:pt idx="0">
                  <c:v> Schrumpfungsregionen (alle Baujahre)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ZUSAMMENFASSUNG!$E$39:$AV$39</c:f>
              <c:numCache>
                <c:formatCode>#,##0</c:formatCode>
                <c:ptCount val="44"/>
                <c:pt idx="0">
                  <c:v>100</c:v>
                </c:pt>
                <c:pt idx="1">
                  <c:v>98.544957571660916</c:v>
                </c:pt>
                <c:pt idx="2">
                  <c:v>98.218988886026068</c:v>
                </c:pt>
                <c:pt idx="3">
                  <c:v>97.231261687073797</c:v>
                </c:pt>
                <c:pt idx="4">
                  <c:v>96.818143715810862</c:v>
                </c:pt>
                <c:pt idx="5">
                  <c:v>96.320082847482709</c:v>
                </c:pt>
                <c:pt idx="6">
                  <c:v>96.333800347124878</c:v>
                </c:pt>
                <c:pt idx="7">
                  <c:v>95.660509706539557</c:v>
                </c:pt>
                <c:pt idx="8">
                  <c:v>95.466652711389472</c:v>
                </c:pt>
                <c:pt idx="9">
                  <c:v>95.454339234097304</c:v>
                </c:pt>
                <c:pt idx="10">
                  <c:v>95.259609526481029</c:v>
                </c:pt>
                <c:pt idx="11">
                  <c:v>95.036363473958346</c:v>
                </c:pt>
                <c:pt idx="12">
                  <c:v>95.004987491307844</c:v>
                </c:pt>
                <c:pt idx="13">
                  <c:v>95.201859313122071</c:v>
                </c:pt>
                <c:pt idx="14">
                  <c:v>94.832545427608267</c:v>
                </c:pt>
                <c:pt idx="15">
                  <c:v>94.227695738663158</c:v>
                </c:pt>
                <c:pt idx="16">
                  <c:v>94.572009343284165</c:v>
                </c:pt>
                <c:pt idx="17">
                  <c:v>93.143552419131098</c:v>
                </c:pt>
                <c:pt idx="18">
                  <c:v>92.215504037167463</c:v>
                </c:pt>
                <c:pt idx="19">
                  <c:v>91.637835458630974</c:v>
                </c:pt>
                <c:pt idx="20">
                  <c:v>91.520529465568771</c:v>
                </c:pt>
                <c:pt idx="21">
                  <c:v>91.39231425063879</c:v>
                </c:pt>
                <c:pt idx="22">
                  <c:v>91.686156781142216</c:v>
                </c:pt>
                <c:pt idx="23">
                  <c:v>91.425514259681819</c:v>
                </c:pt>
                <c:pt idx="24">
                  <c:v>91.877855763336797</c:v>
                </c:pt>
                <c:pt idx="25">
                  <c:v>92.610691880434985</c:v>
                </c:pt>
                <c:pt idx="26">
                  <c:v>92.285056963983763</c:v>
                </c:pt>
                <c:pt idx="27">
                  <c:v>92.449748149704234</c:v>
                </c:pt>
                <c:pt idx="28">
                  <c:v>91.989877484212371</c:v>
                </c:pt>
                <c:pt idx="29">
                  <c:v>92.652705670682067</c:v>
                </c:pt>
                <c:pt idx="30">
                  <c:v>92.558503491688242</c:v>
                </c:pt>
                <c:pt idx="31">
                  <c:v>92.269998813488456</c:v>
                </c:pt>
                <c:pt idx="32">
                  <c:v>92.5249114363601</c:v>
                </c:pt>
                <c:pt idx="33">
                  <c:v>93.292497035872117</c:v>
                </c:pt>
                <c:pt idx="34">
                  <c:v>94.728681410004953</c:v>
                </c:pt>
                <c:pt idx="35">
                  <c:v>94.856493569161486</c:v>
                </c:pt>
                <c:pt idx="36">
                  <c:v>96.163679204910565</c:v>
                </c:pt>
                <c:pt idx="37">
                  <c:v>95.135522050719644</c:v>
                </c:pt>
                <c:pt idx="38">
                  <c:v>95.844523910024009</c:v>
                </c:pt>
                <c:pt idx="39">
                  <c:v>95.85492787662119</c:v>
                </c:pt>
                <c:pt idx="40">
                  <c:v>96.387129737050827</c:v>
                </c:pt>
                <c:pt idx="41">
                  <c:v>97.145694829357922</c:v>
                </c:pt>
                <c:pt idx="42">
                  <c:v>97.578957532652012</c:v>
                </c:pt>
                <c:pt idx="43">
                  <c:v>97.84188735658114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816000"/>
        <c:axId val="40817792"/>
      </c:lineChart>
      <c:catAx>
        <c:axId val="40816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817792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40817792"/>
        <c:scaling>
          <c:orientation val="minMax"/>
          <c:max val="13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816000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41305785214348206"/>
          <c:h val="0.3157865689749506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Diagramm3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6937" divId="ZEITREIHE_Q3_2012_6937" sourceType="chart" destinationFile="P:\1_Projektordner\11xxx Eigenprojekte\11007_ImmoReport\2_Preisdaten\_Ranking\32012\Seite.htm"/>
  </webPublishItems>
</chartsheet>
</file>

<file path=xl/chartsheets/sheet10.xml><?xml version="1.0" encoding="utf-8"?>
<chartsheet xmlns="http://schemas.openxmlformats.org/spreadsheetml/2006/main" xmlns:r="http://schemas.openxmlformats.org/officeDocument/2006/relationships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>
  <sheetPr codeName="Diagramm12">
    <tabColor indexed="2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9954" divId="ZEITREIHE_Q3_2012_19954" sourceType="chart" destinationFile="P:\1_Projektordner\11xxx Eigenprojekte\11007_ImmoReport\2_Preisdaten\_Ranking\32012\Seite.htm"/>
  </webPublishItems>
</chartsheet>
</file>

<file path=xl/chartsheets/sheet2.xml><?xml version="1.0" encoding="utf-8"?>
<chartsheet xmlns="http://schemas.openxmlformats.org/spreadsheetml/2006/main" xmlns:r="http://schemas.openxmlformats.org/officeDocument/2006/relationships">
  <sheetPr codeName="Diagramm5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26372" divId="ZEITREIHE_Q3_2012_26372" sourceType="chart" destinationFile="P:\1_Projektordner\11xxx Eigenprojekte\11007_ImmoReport\2_Preisdaten\_Ranking\32012\Seite.htm"/>
  </webPublishItems>
</chartsheet>
</file>

<file path=xl/chartsheets/sheet3.xml><?xml version="1.0" encoding="utf-8"?>
<chartsheet xmlns="http://schemas.openxmlformats.org/spreadsheetml/2006/main" xmlns:r="http://schemas.openxmlformats.org/officeDocument/2006/relationships">
  <sheetPr codeName="Diagramm7"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31459" divId="ZEITREIHE_Q3_2012_31459" sourceType="chart" destinationFile="P:\1_Projektordner\11xxx Eigenprojekte\11007_ImmoReport\2_Preisdaten\_Ranking\32012\Seite.htm"/>
  </webPublishItems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0.09011</cdr:x>
      <cdr:y>0.65549</cdr:y>
    </cdr:from>
    <cdr:to>
      <cdr:x>0.17661</cdr:x>
      <cdr:y>0.70274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22821" y="2047891"/>
          <a:ext cx="789858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0.1076</cdr:x>
      <cdr:y>0.671</cdr:y>
    </cdr:from>
    <cdr:to>
      <cdr:x>0.1941</cdr:x>
      <cdr:y>0.71825</cdr:y>
    </cdr:to>
    <cdr:sp macro="" textlink="">
      <cdr:nvSpPr>
        <cdr:cNvPr id="1843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82513" y="2096342"/>
          <a:ext cx="789857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0.07625</cdr:x>
      <cdr:y>0.65894</cdr:y>
    </cdr:from>
    <cdr:to>
      <cdr:x>0.16275</cdr:x>
      <cdr:y>0.70619</cdr:y>
    </cdr:to>
    <cdr:sp macro="" textlink="">
      <cdr:nvSpPr>
        <cdr:cNvPr id="6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6254" y="2058659"/>
          <a:ext cx="789858" cy="14761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0.07625</cdr:x>
      <cdr:y>0.65894</cdr:y>
    </cdr:from>
    <cdr:to>
      <cdr:x>0.16275</cdr:x>
      <cdr:y>0.70619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6254" y="2058659"/>
          <a:ext cx="789858" cy="14761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0.07625</cdr:x>
      <cdr:y>0.65894</cdr:y>
    </cdr:from>
    <cdr:to>
      <cdr:x>0.16275</cdr:x>
      <cdr:y>0.70619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6254" y="2058659"/>
          <a:ext cx="789858" cy="14761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0.28049</cdr:y>
    </cdr:from>
    <cdr:to>
      <cdr:x>0.14051</cdr:x>
      <cdr:y>0.58038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76293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0.07903</cdr:x>
      <cdr:y>0.65698</cdr:y>
    </cdr:from>
    <cdr:to>
      <cdr:x>0.16553</cdr:x>
      <cdr:y>0.70423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1639" y="2052551"/>
          <a:ext cx="789858" cy="14761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0.07845</cdr:x>
      <cdr:y>0.65816</cdr:y>
    </cdr:from>
    <cdr:to>
      <cdr:x>0.16495</cdr:x>
      <cdr:y>0.70541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16343" y="2056230"/>
          <a:ext cx="789857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0.07845</cdr:x>
      <cdr:y>0.65816</cdr:y>
    </cdr:from>
    <cdr:to>
      <cdr:x>0.16495</cdr:x>
      <cdr:y>0.70541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16343" y="2056230"/>
          <a:ext cx="789857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0.07845</cdr:x>
      <cdr:y>0.65816</cdr:y>
    </cdr:from>
    <cdr:to>
      <cdr:x>0.16495</cdr:x>
      <cdr:y>0.70541</cdr:y>
    </cdr:to>
    <cdr:sp macro="" textlink="">
      <cdr:nvSpPr>
        <cdr:cNvPr id="1843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16343" y="2056230"/>
          <a:ext cx="789857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0.07845</cdr:x>
      <cdr:y>0.65816</cdr:y>
    </cdr:from>
    <cdr:to>
      <cdr:x>0.16495</cdr:x>
      <cdr:y>0.70541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16343" y="2056230"/>
          <a:ext cx="789857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0.07845</cdr:x>
      <cdr:y>0.65816</cdr:y>
    </cdr:from>
    <cdr:to>
      <cdr:x>0.16495</cdr:x>
      <cdr:y>0.70541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16343" y="2056230"/>
          <a:ext cx="789857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D29"/>
  <sheetViews>
    <sheetView showGridLines="0" tabSelected="1" zoomScaleNormal="100" workbookViewId="0"/>
  </sheetViews>
  <sheetFormatPr baseColWidth="10" defaultRowHeight="15" x14ac:dyDescent="0.25"/>
  <cols>
    <col min="1" max="2" width="11" style="33"/>
    <col min="3" max="3" width="25.75" style="33" bestFit="1" customWidth="1"/>
    <col min="4" max="16384" width="11" style="33"/>
  </cols>
  <sheetData>
    <row r="1" spans="1:4" x14ac:dyDescent="0.25">
      <c r="A1" s="1"/>
    </row>
    <row r="5" spans="1:4" x14ac:dyDescent="0.25">
      <c r="C5" s="34" t="s">
        <v>59</v>
      </c>
    </row>
    <row r="7" spans="1:4" ht="20.100000000000001" customHeight="1" x14ac:dyDescent="0.25">
      <c r="C7" s="34" t="s">
        <v>29</v>
      </c>
    </row>
    <row r="8" spans="1:4" ht="20.100000000000001" customHeight="1" x14ac:dyDescent="0.25">
      <c r="C8" s="35" t="s">
        <v>30</v>
      </c>
      <c r="D8" s="36" t="s">
        <v>67</v>
      </c>
    </row>
    <row r="9" spans="1:4" ht="20.100000000000001" customHeight="1" x14ac:dyDescent="0.25">
      <c r="C9" s="37" t="s">
        <v>31</v>
      </c>
      <c r="D9" s="38" t="s">
        <v>68</v>
      </c>
    </row>
    <row r="11" spans="1:4" x14ac:dyDescent="0.25">
      <c r="C11" s="39" t="s">
        <v>32</v>
      </c>
    </row>
    <row r="12" spans="1:4" x14ac:dyDescent="0.25">
      <c r="C12" s="34" t="s">
        <v>60</v>
      </c>
    </row>
    <row r="13" spans="1:4" x14ac:dyDescent="0.25">
      <c r="C13" s="34" t="s">
        <v>61</v>
      </c>
    </row>
    <row r="15" spans="1:4" x14ac:dyDescent="0.25">
      <c r="C15" s="39" t="s">
        <v>71</v>
      </c>
    </row>
    <row r="16" spans="1:4" x14ac:dyDescent="0.25">
      <c r="C16" s="33" t="s">
        <v>72</v>
      </c>
    </row>
    <row r="18" spans="3:3" x14ac:dyDescent="0.25">
      <c r="C18" s="39" t="s">
        <v>84</v>
      </c>
    </row>
    <row r="19" spans="3:3" x14ac:dyDescent="0.25">
      <c r="C19" s="33" t="s">
        <v>82</v>
      </c>
    </row>
    <row r="20" spans="3:3" x14ac:dyDescent="0.25">
      <c r="C20" s="33" t="s">
        <v>85</v>
      </c>
    </row>
    <row r="21" spans="3:3" x14ac:dyDescent="0.25">
      <c r="C21" s="33" t="s">
        <v>83</v>
      </c>
    </row>
    <row r="23" spans="3:3" x14ac:dyDescent="0.25">
      <c r="C23" s="39" t="s">
        <v>33</v>
      </c>
    </row>
    <row r="24" spans="3:3" x14ac:dyDescent="0.25">
      <c r="C24" s="33" t="s">
        <v>35</v>
      </c>
    </row>
    <row r="25" spans="3:3" x14ac:dyDescent="0.25">
      <c r="C25" s="33" t="s">
        <v>34</v>
      </c>
    </row>
    <row r="27" spans="3:3" x14ac:dyDescent="0.25">
      <c r="C27" s="33" t="s">
        <v>62</v>
      </c>
    </row>
    <row r="28" spans="3:3" x14ac:dyDescent="0.25">
      <c r="C28" s="33" t="s">
        <v>36</v>
      </c>
    </row>
    <row r="29" spans="3:3" x14ac:dyDescent="0.25">
      <c r="C29" s="33" t="s">
        <v>37</v>
      </c>
    </row>
  </sheetData>
  <sheetProtection selectLockedCells="1" selectUnlockedCells="1"/>
  <phoneticPr fontId="2" type="noConversion"/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6"/>
  <sheetViews>
    <sheetView showGridLines="0" zoomScale="75" zoomScaleNormal="75" zoomScaleSheetLayoutView="75" workbookViewId="0"/>
  </sheetViews>
  <sheetFormatPr baseColWidth="10" defaultRowHeight="20.100000000000001" customHeight="1" x14ac:dyDescent="0.3"/>
  <cols>
    <col min="1" max="1" width="5.625" style="4" customWidth="1"/>
    <col min="2" max="2" width="35.625" style="11" customWidth="1"/>
    <col min="3" max="3" width="20.625" style="11" customWidth="1"/>
    <col min="4" max="4" width="35.625" style="11" customWidth="1"/>
    <col min="5" max="5" width="20.625" style="11" customWidth="1"/>
    <col min="6" max="16384" width="11" style="11"/>
  </cols>
  <sheetData>
    <row r="1" spans="1:5" s="4" customFormat="1" ht="20.100000000000001" customHeight="1" thickBot="1" x14ac:dyDescent="0.35">
      <c r="A1" s="2"/>
    </row>
    <row r="2" spans="1:5" s="4" customFormat="1" ht="20.100000000000001" customHeight="1" thickTop="1" x14ac:dyDescent="0.3">
      <c r="B2" s="136" t="s">
        <v>42</v>
      </c>
      <c r="C2" s="137"/>
      <c r="D2" s="136" t="s">
        <v>43</v>
      </c>
      <c r="E2" s="137"/>
    </row>
    <row r="3" spans="1:5" s="4" customFormat="1" ht="20.100000000000001" customHeight="1" x14ac:dyDescent="0.3">
      <c r="B3" s="138"/>
      <c r="C3" s="139"/>
      <c r="D3" s="138"/>
      <c r="E3" s="139"/>
    </row>
    <row r="4" spans="1:5" s="4" customFormat="1" ht="20.100000000000001" customHeight="1" thickBot="1" x14ac:dyDescent="0.35">
      <c r="B4" s="5" t="s">
        <v>51</v>
      </c>
      <c r="C4" s="6" t="s">
        <v>73</v>
      </c>
      <c r="D4" s="7" t="s">
        <v>51</v>
      </c>
      <c r="E4" s="6" t="s">
        <v>73</v>
      </c>
    </row>
    <row r="5" spans="1:5" ht="20.100000000000001" customHeight="1" thickTop="1" x14ac:dyDescent="0.3">
      <c r="B5" s="8" t="s">
        <v>11</v>
      </c>
      <c r="C5" s="9">
        <v>13.183999999999999</v>
      </c>
      <c r="D5" s="10" t="s">
        <v>11</v>
      </c>
      <c r="E5" s="9">
        <v>14.506</v>
      </c>
    </row>
    <row r="6" spans="1:5" ht="20.100000000000001" customHeight="1" x14ac:dyDescent="0.3">
      <c r="B6" s="8" t="s">
        <v>19</v>
      </c>
      <c r="C6" s="9">
        <v>11.363000000000001</v>
      </c>
      <c r="D6" s="10" t="s">
        <v>19</v>
      </c>
      <c r="E6" s="9">
        <v>12.569000000000001</v>
      </c>
    </row>
    <row r="7" spans="1:5" ht="20.100000000000001" customHeight="1" x14ac:dyDescent="0.3">
      <c r="B7" s="12" t="s">
        <v>40</v>
      </c>
      <c r="C7" s="13">
        <v>10.901</v>
      </c>
      <c r="D7" s="14" t="s">
        <v>8</v>
      </c>
      <c r="E7" s="13">
        <v>11.819000000000001</v>
      </c>
    </row>
    <row r="8" spans="1:5" ht="20.100000000000001" customHeight="1" x14ac:dyDescent="0.3">
      <c r="B8" s="12" t="s">
        <v>20</v>
      </c>
      <c r="C8" s="13">
        <v>10.454000000000001</v>
      </c>
      <c r="D8" s="14" t="s">
        <v>40</v>
      </c>
      <c r="E8" s="13">
        <v>11.812000000000001</v>
      </c>
    </row>
    <row r="9" spans="1:5" ht="20.100000000000001" customHeight="1" x14ac:dyDescent="0.3">
      <c r="B9" s="8" t="s">
        <v>16</v>
      </c>
      <c r="C9" s="9">
        <v>9.9890000000000008</v>
      </c>
      <c r="D9" s="10" t="s">
        <v>16</v>
      </c>
      <c r="E9" s="9">
        <v>11.494</v>
      </c>
    </row>
    <row r="10" spans="1:5" ht="20.100000000000001" customHeight="1" x14ac:dyDescent="0.3">
      <c r="B10" s="8" t="s">
        <v>14</v>
      </c>
      <c r="C10" s="9">
        <v>9.9239999999999995</v>
      </c>
      <c r="D10" s="10" t="s">
        <v>20</v>
      </c>
      <c r="E10" s="9">
        <v>11.394</v>
      </c>
    </row>
    <row r="11" spans="1:5" ht="20.100000000000001" customHeight="1" x14ac:dyDescent="0.3">
      <c r="B11" s="12" t="s">
        <v>8</v>
      </c>
      <c r="C11" s="13">
        <v>9.9109999999999996</v>
      </c>
      <c r="D11" s="14" t="s">
        <v>1</v>
      </c>
      <c r="E11" s="13">
        <v>11.378</v>
      </c>
    </row>
    <row r="12" spans="1:5" ht="20.100000000000001" customHeight="1" x14ac:dyDescent="0.3">
      <c r="B12" s="12" t="s">
        <v>15</v>
      </c>
      <c r="C12" s="13">
        <v>9.7759999999999998</v>
      </c>
      <c r="D12" s="14" t="s">
        <v>14</v>
      </c>
      <c r="E12" s="13">
        <v>11.311</v>
      </c>
    </row>
    <row r="13" spans="1:5" ht="20.100000000000001" customHeight="1" x14ac:dyDescent="0.3">
      <c r="B13" s="8" t="s">
        <v>1</v>
      </c>
      <c r="C13" s="9">
        <v>9.6340000000000003</v>
      </c>
      <c r="D13" s="10" t="s">
        <v>9</v>
      </c>
      <c r="E13" s="9">
        <v>11.019</v>
      </c>
    </row>
    <row r="14" spans="1:5" ht="20.100000000000001" customHeight="1" thickBot="1" x14ac:dyDescent="0.35">
      <c r="B14" s="15" t="s">
        <v>39</v>
      </c>
      <c r="C14" s="16">
        <v>9.5190000000000001</v>
      </c>
      <c r="D14" s="17" t="s">
        <v>6</v>
      </c>
      <c r="E14" s="16">
        <v>10.841000000000001</v>
      </c>
    </row>
    <row r="15" spans="1:5" ht="20.100000000000001" customHeight="1" thickTop="1" x14ac:dyDescent="0.3">
      <c r="B15" s="136" t="s">
        <v>44</v>
      </c>
      <c r="C15" s="137"/>
      <c r="D15" s="136" t="s">
        <v>45</v>
      </c>
      <c r="E15" s="137"/>
    </row>
    <row r="16" spans="1:5" ht="20.100000000000001" customHeight="1" x14ac:dyDescent="0.3">
      <c r="B16" s="138"/>
      <c r="C16" s="139"/>
      <c r="D16" s="138"/>
      <c r="E16" s="139"/>
    </row>
    <row r="17" spans="2:5" ht="20.100000000000001" customHeight="1" thickBot="1" x14ac:dyDescent="0.35">
      <c r="B17" s="5" t="s">
        <v>51</v>
      </c>
      <c r="C17" s="6" t="s">
        <v>73</v>
      </c>
      <c r="D17" s="7" t="s">
        <v>51</v>
      </c>
      <c r="E17" s="6" t="s">
        <v>73</v>
      </c>
    </row>
    <row r="18" spans="2:5" ht="20.100000000000001" customHeight="1" thickTop="1" x14ac:dyDescent="0.3">
      <c r="B18" s="18" t="s">
        <v>11</v>
      </c>
      <c r="C18" s="19">
        <v>4757.5650000000005</v>
      </c>
      <c r="D18" s="20" t="s">
        <v>11</v>
      </c>
      <c r="E18" s="19">
        <v>5592.1399999999994</v>
      </c>
    </row>
    <row r="19" spans="2:5" ht="20.100000000000001" customHeight="1" x14ac:dyDescent="0.3">
      <c r="B19" s="8" t="s">
        <v>0</v>
      </c>
      <c r="C19" s="21">
        <v>4530.5129999999999</v>
      </c>
      <c r="D19" s="10" t="s">
        <v>0</v>
      </c>
      <c r="E19" s="21">
        <v>5455.3429999999998</v>
      </c>
    </row>
    <row r="20" spans="2:5" ht="20.100000000000001" customHeight="1" x14ac:dyDescent="0.3">
      <c r="B20" s="12" t="s">
        <v>20</v>
      </c>
      <c r="C20" s="22">
        <v>4058.9290000000001</v>
      </c>
      <c r="D20" s="14" t="s">
        <v>20</v>
      </c>
      <c r="E20" s="22">
        <v>5408.7729999999992</v>
      </c>
    </row>
    <row r="21" spans="2:5" ht="20.100000000000001" customHeight="1" x14ac:dyDescent="0.3">
      <c r="B21" s="12" t="s">
        <v>19</v>
      </c>
      <c r="C21" s="22">
        <v>3773.4549999999999</v>
      </c>
      <c r="D21" s="14" t="s">
        <v>18</v>
      </c>
      <c r="E21" s="22">
        <v>5154.4129999999996</v>
      </c>
    </row>
    <row r="22" spans="2:5" ht="20.100000000000001" customHeight="1" x14ac:dyDescent="0.3">
      <c r="B22" s="8" t="s">
        <v>18</v>
      </c>
      <c r="C22" s="21">
        <v>3608.4609999999998</v>
      </c>
      <c r="D22" s="10" t="s">
        <v>19</v>
      </c>
      <c r="E22" s="21">
        <v>4399.8510000000006</v>
      </c>
    </row>
    <row r="23" spans="2:5" ht="20.100000000000001" customHeight="1" x14ac:dyDescent="0.3">
      <c r="B23" s="8" t="s">
        <v>16</v>
      </c>
      <c r="C23" s="21">
        <v>3362.1790000000001</v>
      </c>
      <c r="D23" s="10" t="s">
        <v>39</v>
      </c>
      <c r="E23" s="21">
        <v>4285.3980000000001</v>
      </c>
    </row>
    <row r="24" spans="2:5" ht="20.100000000000001" customHeight="1" x14ac:dyDescent="0.3">
      <c r="B24" s="12" t="s">
        <v>15</v>
      </c>
      <c r="C24" s="22">
        <v>3203.1530000000002</v>
      </c>
      <c r="D24" s="14" t="s">
        <v>16</v>
      </c>
      <c r="E24" s="22">
        <v>4173.3609999999999</v>
      </c>
    </row>
    <row r="25" spans="2:5" ht="20.100000000000001" customHeight="1" x14ac:dyDescent="0.3">
      <c r="B25" s="12" t="s">
        <v>2</v>
      </c>
      <c r="C25" s="22">
        <v>3154.895</v>
      </c>
      <c r="D25" s="14" t="s">
        <v>17</v>
      </c>
      <c r="E25" s="22">
        <v>4106.2129999999997</v>
      </c>
    </row>
    <row r="26" spans="2:5" ht="20.100000000000001" customHeight="1" x14ac:dyDescent="0.3">
      <c r="B26" s="8" t="s">
        <v>39</v>
      </c>
      <c r="C26" s="21">
        <v>3140.123</v>
      </c>
      <c r="D26" s="10" t="s">
        <v>15</v>
      </c>
      <c r="E26" s="21">
        <v>3887.1309999999999</v>
      </c>
    </row>
    <row r="27" spans="2:5" ht="20.100000000000001" customHeight="1" thickBot="1" x14ac:dyDescent="0.35">
      <c r="B27" s="15" t="s">
        <v>14</v>
      </c>
      <c r="C27" s="23">
        <v>3101.192</v>
      </c>
      <c r="D27" s="17" t="s">
        <v>8</v>
      </c>
      <c r="E27" s="23">
        <v>3799.4859999999999</v>
      </c>
    </row>
    <row r="28" spans="2:5" ht="20.100000000000001" customHeight="1" thickTop="1" x14ac:dyDescent="0.3">
      <c r="B28" s="136" t="s">
        <v>46</v>
      </c>
      <c r="C28" s="137"/>
      <c r="D28" s="136" t="s">
        <v>50</v>
      </c>
      <c r="E28" s="137"/>
    </row>
    <row r="29" spans="2:5" ht="20.100000000000001" customHeight="1" x14ac:dyDescent="0.3">
      <c r="B29" s="138"/>
      <c r="C29" s="139"/>
      <c r="D29" s="138"/>
      <c r="E29" s="139"/>
    </row>
    <row r="30" spans="2:5" ht="20.100000000000001" customHeight="1" thickBot="1" x14ac:dyDescent="0.35">
      <c r="B30" s="5" t="s">
        <v>51</v>
      </c>
      <c r="C30" s="6" t="s">
        <v>73</v>
      </c>
      <c r="D30" s="7" t="s">
        <v>51</v>
      </c>
      <c r="E30" s="6" t="s">
        <v>73</v>
      </c>
    </row>
    <row r="31" spans="2:5" ht="20.100000000000001" customHeight="1" thickTop="1" x14ac:dyDescent="0.3">
      <c r="B31" s="18" t="s">
        <v>11</v>
      </c>
      <c r="C31" s="19">
        <v>5906.5430000000006</v>
      </c>
      <c r="D31" s="20" t="s">
        <v>19</v>
      </c>
      <c r="E31" s="19">
        <v>6067.0370000000003</v>
      </c>
    </row>
    <row r="32" spans="2:5" ht="20.100000000000001" customHeight="1" x14ac:dyDescent="0.3">
      <c r="B32" s="8" t="s">
        <v>19</v>
      </c>
      <c r="C32" s="21">
        <v>5691.5140000000001</v>
      </c>
      <c r="D32" s="10" t="s">
        <v>11</v>
      </c>
      <c r="E32" s="21">
        <v>5808.8580000000002</v>
      </c>
    </row>
    <row r="33" spans="2:5" ht="20.100000000000001" customHeight="1" x14ac:dyDescent="0.3">
      <c r="B33" s="12" t="s">
        <v>20</v>
      </c>
      <c r="C33" s="22">
        <v>4881.9120000000003</v>
      </c>
      <c r="D33" s="14" t="s">
        <v>20</v>
      </c>
      <c r="E33" s="22">
        <v>5071.4949999999999</v>
      </c>
    </row>
    <row r="34" spans="2:5" ht="20.100000000000001" customHeight="1" x14ac:dyDescent="0.3">
      <c r="B34" s="12" t="s">
        <v>18</v>
      </c>
      <c r="C34" s="22">
        <v>4575.1990000000005</v>
      </c>
      <c r="D34" s="14" t="s">
        <v>18</v>
      </c>
      <c r="E34" s="22">
        <v>4906.2169999999996</v>
      </c>
    </row>
    <row r="35" spans="2:5" ht="20.100000000000001" customHeight="1" x14ac:dyDescent="0.3">
      <c r="B35" s="8" t="s">
        <v>16</v>
      </c>
      <c r="C35" s="21">
        <v>4233.7699999999995</v>
      </c>
      <c r="D35" s="10" t="s">
        <v>16</v>
      </c>
      <c r="E35" s="21">
        <v>4649.6080000000002</v>
      </c>
    </row>
    <row r="36" spans="2:5" ht="20.100000000000001" customHeight="1" x14ac:dyDescent="0.3">
      <c r="B36" s="8" t="s">
        <v>15</v>
      </c>
      <c r="C36" s="21">
        <v>4089.2660000000001</v>
      </c>
      <c r="D36" s="10" t="s">
        <v>8</v>
      </c>
      <c r="E36" s="21">
        <v>4630.0210000000006</v>
      </c>
    </row>
    <row r="37" spans="2:5" ht="20.100000000000001" customHeight="1" x14ac:dyDescent="0.3">
      <c r="B37" s="12" t="s">
        <v>8</v>
      </c>
      <c r="C37" s="22">
        <v>4076.2959999999998</v>
      </c>
      <c r="D37" s="14" t="s">
        <v>17</v>
      </c>
      <c r="E37" s="22">
        <v>4462.3009999999995</v>
      </c>
    </row>
    <row r="38" spans="2:5" ht="20.100000000000001" customHeight="1" x14ac:dyDescent="0.3">
      <c r="B38" s="12" t="s">
        <v>13</v>
      </c>
      <c r="C38" s="22">
        <v>3990.451</v>
      </c>
      <c r="D38" s="14" t="s">
        <v>12</v>
      </c>
      <c r="E38" s="22">
        <v>4437.165</v>
      </c>
    </row>
    <row r="39" spans="2:5" ht="20.100000000000001" customHeight="1" x14ac:dyDescent="0.3">
      <c r="B39" s="8" t="s">
        <v>5</v>
      </c>
      <c r="C39" s="21">
        <v>3625.973</v>
      </c>
      <c r="D39" s="10" t="s">
        <v>15</v>
      </c>
      <c r="E39" s="21">
        <v>4386.2730000000001</v>
      </c>
    </row>
    <row r="40" spans="2:5" ht="20.100000000000001" customHeight="1" thickBot="1" x14ac:dyDescent="0.35">
      <c r="B40" s="15" t="s">
        <v>17</v>
      </c>
      <c r="C40" s="23">
        <v>3613.3240000000001</v>
      </c>
      <c r="D40" s="17" t="s">
        <v>13</v>
      </c>
      <c r="E40" s="23">
        <v>4166.1469999999999</v>
      </c>
    </row>
    <row r="41" spans="2:5" ht="20.100000000000001" customHeight="1" thickTop="1" x14ac:dyDescent="0.3">
      <c r="B41" s="24"/>
      <c r="C41" s="25"/>
      <c r="D41" s="26"/>
      <c r="E41" s="27"/>
    </row>
    <row r="42" spans="2:5" ht="20.100000000000001" customHeight="1" x14ac:dyDescent="0.3">
      <c r="B42" s="28" t="s">
        <v>41</v>
      </c>
      <c r="C42" s="26"/>
      <c r="D42" s="26"/>
      <c r="E42" s="29"/>
    </row>
    <row r="43" spans="2:5" ht="20.100000000000001" customHeight="1" x14ac:dyDescent="0.3">
      <c r="B43" s="10" t="s">
        <v>49</v>
      </c>
      <c r="C43" s="26"/>
      <c r="D43" s="26"/>
      <c r="E43" s="29"/>
    </row>
    <row r="44" spans="2:5" ht="20.100000000000001" customHeight="1" x14ac:dyDescent="0.3">
      <c r="B44" s="10" t="s">
        <v>47</v>
      </c>
      <c r="C44" s="26"/>
      <c r="D44" s="26"/>
      <c r="E44" s="29"/>
    </row>
    <row r="45" spans="2:5" ht="20.100000000000001" customHeight="1" thickBot="1" x14ac:dyDescent="0.35">
      <c r="B45" s="17" t="s">
        <v>48</v>
      </c>
      <c r="C45" s="30"/>
      <c r="D45" s="30"/>
      <c r="E45" s="31"/>
    </row>
    <row r="46" spans="2:5" ht="20.100000000000001" customHeight="1" thickTop="1" x14ac:dyDescent="0.3">
      <c r="B46" s="32"/>
      <c r="C46" s="26"/>
      <c r="D46" s="26"/>
      <c r="E46" s="26"/>
    </row>
  </sheetData>
  <mergeCells count="6">
    <mergeCell ref="B28:C29"/>
    <mergeCell ref="D28:E29"/>
    <mergeCell ref="B15:C16"/>
    <mergeCell ref="B2:C3"/>
    <mergeCell ref="D2:E3"/>
    <mergeCell ref="D15:E16"/>
  </mergeCell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indexed="53"/>
  </sheetPr>
  <dimension ref="B2:O13"/>
  <sheetViews>
    <sheetView showGridLines="0" zoomScaleNormal="100" workbookViewId="0"/>
  </sheetViews>
  <sheetFormatPr baseColWidth="10" defaultColWidth="11.625" defaultRowHeight="15" x14ac:dyDescent="0.25"/>
  <cols>
    <col min="1" max="2" width="11.625" style="33"/>
    <col min="3" max="3" width="20.625" style="33" customWidth="1"/>
    <col min="4" max="16384" width="11.625" style="33"/>
  </cols>
  <sheetData>
    <row r="2" spans="2:15" x14ac:dyDescent="0.25">
      <c r="B2" s="43" t="s">
        <v>38</v>
      </c>
      <c r="C2" s="40"/>
      <c r="D2" s="42" t="s">
        <v>69</v>
      </c>
      <c r="E2" s="42" t="s">
        <v>69</v>
      </c>
      <c r="F2" s="42" t="s">
        <v>69</v>
      </c>
      <c r="G2" s="42" t="s">
        <v>69</v>
      </c>
      <c r="H2" s="42" t="s">
        <v>70</v>
      </c>
      <c r="I2" s="42" t="s">
        <v>70</v>
      </c>
      <c r="J2" s="42" t="s">
        <v>70</v>
      </c>
      <c r="K2" s="42" t="s">
        <v>70</v>
      </c>
      <c r="L2" s="42">
        <v>2014</v>
      </c>
      <c r="M2" s="42">
        <v>2014</v>
      </c>
      <c r="N2" s="42">
        <v>2014</v>
      </c>
      <c r="O2" s="42">
        <v>2014</v>
      </c>
    </row>
    <row r="3" spans="2:15" x14ac:dyDescent="0.25">
      <c r="B3" s="40"/>
      <c r="C3" s="40"/>
      <c r="D3" s="43"/>
      <c r="E3" s="43"/>
      <c r="F3" s="43"/>
      <c r="G3" s="43"/>
      <c r="H3" s="43"/>
      <c r="I3" s="43"/>
      <c r="J3" s="43"/>
      <c r="K3" s="43"/>
      <c r="L3" s="43" t="s">
        <v>63</v>
      </c>
      <c r="M3" s="43" t="s">
        <v>64</v>
      </c>
      <c r="N3" s="43" t="s">
        <v>65</v>
      </c>
      <c r="O3" s="43" t="s">
        <v>66</v>
      </c>
    </row>
    <row r="4" spans="2:15" x14ac:dyDescent="0.25">
      <c r="B4" s="40">
        <v>1</v>
      </c>
      <c r="C4" s="40" t="s">
        <v>11</v>
      </c>
      <c r="D4" s="41">
        <v>3462.9786093725916</v>
      </c>
      <c r="E4" s="41">
        <v>3462.9786093725916</v>
      </c>
      <c r="F4" s="41">
        <v>3462.9786093725916</v>
      </c>
      <c r="G4" s="41">
        <v>3462.9786093725916</v>
      </c>
      <c r="H4" s="41">
        <v>5126.0780000000004</v>
      </c>
      <c r="I4" s="41">
        <v>5126.0780000000004</v>
      </c>
      <c r="J4" s="41">
        <v>5126.0780000000004</v>
      </c>
      <c r="K4" s="41">
        <v>5126.0780000000004</v>
      </c>
      <c r="L4" s="41">
        <v>5275.9590000000007</v>
      </c>
      <c r="M4" s="41">
        <v>5366.97</v>
      </c>
      <c r="N4" s="41">
        <v>5469.6419999999998</v>
      </c>
      <c r="O4" s="41">
        <v>5592.1399999999994</v>
      </c>
    </row>
    <row r="5" spans="2:15" x14ac:dyDescent="0.25">
      <c r="B5" s="40">
        <v>2</v>
      </c>
      <c r="C5" s="40" t="s">
        <v>39</v>
      </c>
      <c r="D5" s="41">
        <v>2721.3297761287477</v>
      </c>
      <c r="E5" s="41">
        <v>2721.3297761287477</v>
      </c>
      <c r="F5" s="41">
        <v>2721.3297761287477</v>
      </c>
      <c r="G5" s="41">
        <v>2721.3297761287477</v>
      </c>
      <c r="H5" s="41">
        <v>4318.3497499999994</v>
      </c>
      <c r="I5" s="41">
        <v>4318.3497499999994</v>
      </c>
      <c r="J5" s="41">
        <v>4318.3497499999994</v>
      </c>
      <c r="K5" s="41">
        <v>4318.3497499999994</v>
      </c>
      <c r="L5" s="41">
        <v>4295.3450000000003</v>
      </c>
      <c r="M5" s="41">
        <v>4182.2420000000002</v>
      </c>
      <c r="N5" s="41">
        <v>4224.5929999999998</v>
      </c>
      <c r="O5" s="41">
        <v>4285.3980000000001</v>
      </c>
    </row>
    <row r="6" spans="2:15" x14ac:dyDescent="0.25">
      <c r="B6" s="40">
        <v>3</v>
      </c>
      <c r="C6" s="40" t="s">
        <v>8</v>
      </c>
      <c r="D6" s="41">
        <v>2625.9899259685903</v>
      </c>
      <c r="E6" s="41">
        <v>2625.9899259685903</v>
      </c>
      <c r="F6" s="41">
        <v>2625.9899259685903</v>
      </c>
      <c r="G6" s="41">
        <v>2625.9899259685903</v>
      </c>
      <c r="H6" s="41">
        <v>3363.8127500000001</v>
      </c>
      <c r="I6" s="41">
        <v>3363.8127500000001</v>
      </c>
      <c r="J6" s="41">
        <v>3363.8127500000001</v>
      </c>
      <c r="K6" s="41">
        <v>3363.8127500000001</v>
      </c>
      <c r="L6" s="41">
        <v>3522.8999999999996</v>
      </c>
      <c r="M6" s="41">
        <v>3616.665</v>
      </c>
      <c r="N6" s="41">
        <v>3641.288</v>
      </c>
      <c r="O6" s="41">
        <v>3799.4859999999999</v>
      </c>
    </row>
    <row r="7" spans="2:15" x14ac:dyDescent="0.25">
      <c r="B7" s="40">
        <v>4</v>
      </c>
      <c r="C7" s="40" t="s">
        <v>1</v>
      </c>
      <c r="D7" s="41">
        <v>2773.7998572105544</v>
      </c>
      <c r="E7" s="41">
        <v>2773.7998572105544</v>
      </c>
      <c r="F7" s="41">
        <v>2773.7998572105544</v>
      </c>
      <c r="G7" s="41">
        <v>2773.7998572105544</v>
      </c>
      <c r="H7" s="41">
        <v>3504.277</v>
      </c>
      <c r="I7" s="41">
        <v>3504.277</v>
      </c>
      <c r="J7" s="41">
        <v>3504.277</v>
      </c>
      <c r="K7" s="41">
        <v>3504.277</v>
      </c>
      <c r="L7" s="41">
        <v>3610.83</v>
      </c>
      <c r="M7" s="41">
        <v>3623.5140000000001</v>
      </c>
      <c r="N7" s="41">
        <v>3631.4960000000001</v>
      </c>
      <c r="O7" s="41">
        <v>3666.1130000000003</v>
      </c>
    </row>
    <row r="8" spans="2:15" x14ac:dyDescent="0.25">
      <c r="B8" s="40">
        <v>5</v>
      </c>
      <c r="C8" s="40" t="s">
        <v>40</v>
      </c>
      <c r="D8" s="41">
        <v>2634.0766034764106</v>
      </c>
      <c r="E8" s="41">
        <v>2634.0766034764106</v>
      </c>
      <c r="F8" s="41">
        <v>2634.0766034764106</v>
      </c>
      <c r="G8" s="41">
        <v>2634.0766034764106</v>
      </c>
      <c r="H8" s="41">
        <v>3248.6222499999999</v>
      </c>
      <c r="I8" s="41">
        <v>3248.6222499999999</v>
      </c>
      <c r="J8" s="41">
        <v>3248.6222499999999</v>
      </c>
      <c r="K8" s="41">
        <v>3248.6222499999999</v>
      </c>
      <c r="L8" s="41">
        <v>3394.0039999999999</v>
      </c>
      <c r="M8" s="41">
        <v>3529.6059999999998</v>
      </c>
      <c r="N8" s="41">
        <v>3531.6349999999998</v>
      </c>
      <c r="O8" s="41">
        <v>3665.5280000000002</v>
      </c>
    </row>
    <row r="9" spans="2:15" x14ac:dyDescent="0.25">
      <c r="B9" s="40">
        <v>6</v>
      </c>
      <c r="C9" s="40" t="s">
        <v>10</v>
      </c>
      <c r="D9" s="41">
        <v>2416.1437093291329</v>
      </c>
      <c r="E9" s="41">
        <v>2416.1437093291329</v>
      </c>
      <c r="F9" s="41">
        <v>2416.1437093291329</v>
      </c>
      <c r="G9" s="41">
        <v>2416.1437093291329</v>
      </c>
      <c r="H9" s="41">
        <v>3083.4014999999999</v>
      </c>
      <c r="I9" s="41">
        <v>3083.4014999999999</v>
      </c>
      <c r="J9" s="41">
        <v>3083.4014999999999</v>
      </c>
      <c r="K9" s="41">
        <v>3083.4014999999999</v>
      </c>
      <c r="L9" s="41">
        <v>3405.2280000000001</v>
      </c>
      <c r="M9" s="41">
        <v>3464.1480000000001</v>
      </c>
      <c r="N9" s="41">
        <v>3469.2469999999998</v>
      </c>
      <c r="O9" s="41">
        <v>3567.9780000000001</v>
      </c>
    </row>
    <row r="10" spans="2:15" x14ac:dyDescent="0.25">
      <c r="B10" s="40">
        <v>7</v>
      </c>
      <c r="C10" s="40" t="s">
        <v>3</v>
      </c>
      <c r="D10" s="41">
        <v>2442.1807658517068</v>
      </c>
      <c r="E10" s="41">
        <v>2442.1807658517068</v>
      </c>
      <c r="F10" s="41">
        <v>2442.1807658517068</v>
      </c>
      <c r="G10" s="41">
        <v>2442.1807658517068</v>
      </c>
      <c r="H10" s="41">
        <v>3034.0934999999999</v>
      </c>
      <c r="I10" s="41">
        <v>3034.0934999999999</v>
      </c>
      <c r="J10" s="41">
        <v>3034.0934999999999</v>
      </c>
      <c r="K10" s="41">
        <v>3034.0934999999999</v>
      </c>
      <c r="L10" s="41">
        <v>3173.9450000000002</v>
      </c>
      <c r="M10" s="41">
        <v>3357.1120000000001</v>
      </c>
      <c r="N10" s="41">
        <v>3466.5790000000002</v>
      </c>
      <c r="O10" s="41">
        <v>3490.89</v>
      </c>
    </row>
    <row r="11" spans="2:15" x14ac:dyDescent="0.25">
      <c r="B11" s="40">
        <v>8</v>
      </c>
      <c r="C11" s="40" t="s">
        <v>23</v>
      </c>
      <c r="D11" s="41">
        <v>2412.4302215054449</v>
      </c>
      <c r="E11" s="41">
        <v>2412.4302215054449</v>
      </c>
      <c r="F11" s="41">
        <v>2412.4302215054449</v>
      </c>
      <c r="G11" s="41">
        <v>2412.4302215054449</v>
      </c>
      <c r="H11" s="41">
        <v>3214.2247499999999</v>
      </c>
      <c r="I11" s="41">
        <v>3214.2247499999999</v>
      </c>
      <c r="J11" s="41">
        <v>3214.2247499999999</v>
      </c>
      <c r="K11" s="41">
        <v>3214.2247499999999</v>
      </c>
      <c r="L11" s="41">
        <v>3332.1469999999999</v>
      </c>
      <c r="M11" s="41">
        <v>3378.0200000000004</v>
      </c>
      <c r="N11" s="41">
        <v>3361.625</v>
      </c>
      <c r="O11" s="41">
        <v>3445.5430000000001</v>
      </c>
    </row>
    <row r="12" spans="2:15" x14ac:dyDescent="0.25">
      <c r="B12" s="40">
        <v>9</v>
      </c>
      <c r="C12" s="40" t="s">
        <v>22</v>
      </c>
      <c r="D12" s="41">
        <v>2835.1529064795895</v>
      </c>
      <c r="E12" s="41">
        <v>2835.1529064795895</v>
      </c>
      <c r="F12" s="41">
        <v>2835.1529064795895</v>
      </c>
      <c r="G12" s="41">
        <v>2835.1529064795895</v>
      </c>
      <c r="H12" s="41">
        <v>3265.5039999999999</v>
      </c>
      <c r="I12" s="41">
        <v>3265.5039999999999</v>
      </c>
      <c r="J12" s="41">
        <v>3265.5039999999999</v>
      </c>
      <c r="K12" s="41">
        <v>3265.5039999999999</v>
      </c>
      <c r="L12" s="41">
        <v>3311.328</v>
      </c>
      <c r="M12" s="41">
        <v>3371.8510000000001</v>
      </c>
      <c r="N12" s="41">
        <v>3405.8779999999997</v>
      </c>
      <c r="O12" s="41">
        <v>3437.1530000000002</v>
      </c>
    </row>
    <row r="13" spans="2:15" x14ac:dyDescent="0.25">
      <c r="B13" s="40">
        <v>10</v>
      </c>
      <c r="C13" s="40" t="s">
        <v>12</v>
      </c>
      <c r="D13" s="41">
        <v>2572.4461293564955</v>
      </c>
      <c r="E13" s="41">
        <v>2572.4461293564955</v>
      </c>
      <c r="F13" s="41">
        <v>2572.4461293564955</v>
      </c>
      <c r="G13" s="41">
        <v>2572.4461293564955</v>
      </c>
      <c r="H13" s="41">
        <v>3370.6707499999998</v>
      </c>
      <c r="I13" s="41">
        <v>3370.6707499999998</v>
      </c>
      <c r="J13" s="41">
        <v>3370.6707499999998</v>
      </c>
      <c r="K13" s="41">
        <v>3370.6707499999998</v>
      </c>
      <c r="L13" s="41">
        <v>3485.7960000000003</v>
      </c>
      <c r="M13" s="41">
        <v>3468.6559999999999</v>
      </c>
      <c r="N13" s="41">
        <v>3385.7670000000003</v>
      </c>
      <c r="O13" s="41">
        <v>3363.1289999999999</v>
      </c>
    </row>
  </sheetData>
  <sortState ref="B25:D34">
    <sortCondition ref="B25:B34"/>
  </sortState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>
    <tabColor indexed="47"/>
  </sheetPr>
  <dimension ref="B2:O13"/>
  <sheetViews>
    <sheetView showGridLines="0" zoomScaleNormal="100" workbookViewId="0"/>
  </sheetViews>
  <sheetFormatPr baseColWidth="10" defaultColWidth="12.625" defaultRowHeight="11.25" x14ac:dyDescent="0.2"/>
  <cols>
    <col min="1" max="2" width="12.625" style="3"/>
    <col min="3" max="3" width="20.625" style="3" customWidth="1"/>
    <col min="4" max="16384" width="12.625" style="3"/>
  </cols>
  <sheetData>
    <row r="2" spans="2:15" ht="15" x14ac:dyDescent="0.25">
      <c r="B2" s="43" t="s">
        <v>38</v>
      </c>
      <c r="C2" s="40"/>
      <c r="D2" s="42" t="s">
        <v>69</v>
      </c>
      <c r="E2" s="42" t="s">
        <v>69</v>
      </c>
      <c r="F2" s="42" t="s">
        <v>69</v>
      </c>
      <c r="G2" s="42" t="s">
        <v>69</v>
      </c>
      <c r="H2" s="42" t="s">
        <v>70</v>
      </c>
      <c r="I2" s="42" t="s">
        <v>70</v>
      </c>
      <c r="J2" s="42" t="s">
        <v>70</v>
      </c>
      <c r="K2" s="42" t="s">
        <v>70</v>
      </c>
      <c r="L2" s="42">
        <v>2014</v>
      </c>
      <c r="M2" s="42">
        <v>2014</v>
      </c>
      <c r="N2" s="42">
        <v>2014</v>
      </c>
      <c r="O2" s="42">
        <v>2014</v>
      </c>
    </row>
    <row r="3" spans="2:15" ht="15" x14ac:dyDescent="0.25">
      <c r="B3" s="40"/>
      <c r="C3" s="40"/>
      <c r="D3" s="43"/>
      <c r="E3" s="43"/>
      <c r="F3" s="43"/>
      <c r="G3" s="43"/>
      <c r="H3" s="43"/>
      <c r="I3" s="43"/>
      <c r="J3" s="43"/>
      <c r="K3" s="43"/>
      <c r="L3" s="43" t="s">
        <v>63</v>
      </c>
      <c r="M3" s="43" t="s">
        <v>64</v>
      </c>
      <c r="N3" s="43" t="s">
        <v>65</v>
      </c>
      <c r="O3" s="43" t="s">
        <v>66</v>
      </c>
    </row>
    <row r="4" spans="2:15" ht="15" x14ac:dyDescent="0.25">
      <c r="B4" s="40">
        <v>1</v>
      </c>
      <c r="C4" s="40" t="s">
        <v>11</v>
      </c>
      <c r="D4" s="41">
        <v>12.058811090836215</v>
      </c>
      <c r="E4" s="41">
        <v>12.058811090836215</v>
      </c>
      <c r="F4" s="41">
        <v>12.058811090836215</v>
      </c>
      <c r="G4" s="41">
        <v>12.058811090836215</v>
      </c>
      <c r="H4" s="41">
        <v>13.808500000000002</v>
      </c>
      <c r="I4" s="41">
        <v>13.808500000000002</v>
      </c>
      <c r="J4" s="41">
        <v>13.808500000000002</v>
      </c>
      <c r="K4" s="41">
        <v>13.808500000000002</v>
      </c>
      <c r="L4" s="41">
        <v>14.148999999999999</v>
      </c>
      <c r="M4" s="41">
        <v>14.253</v>
      </c>
      <c r="N4" s="41">
        <v>14.171000000000001</v>
      </c>
      <c r="O4" s="41">
        <v>14.506</v>
      </c>
    </row>
    <row r="5" spans="2:15" ht="15" x14ac:dyDescent="0.25">
      <c r="B5" s="40">
        <v>2</v>
      </c>
      <c r="C5" s="40" t="s">
        <v>8</v>
      </c>
      <c r="D5" s="41">
        <v>9.8636995764414355</v>
      </c>
      <c r="E5" s="41">
        <v>9.8636995764414355</v>
      </c>
      <c r="F5" s="41">
        <v>9.8636995764414355</v>
      </c>
      <c r="G5" s="41">
        <v>9.8636995764414355</v>
      </c>
      <c r="H5" s="41">
        <v>11.417250000000001</v>
      </c>
      <c r="I5" s="41">
        <v>11.417250000000001</v>
      </c>
      <c r="J5" s="41">
        <v>11.417250000000001</v>
      </c>
      <c r="K5" s="41">
        <v>11.417250000000001</v>
      </c>
      <c r="L5" s="41">
        <v>11.459999999999999</v>
      </c>
      <c r="M5" s="41">
        <v>11.667</v>
      </c>
      <c r="N5" s="41">
        <v>11.805</v>
      </c>
      <c r="O5" s="41">
        <v>11.819000000000001</v>
      </c>
    </row>
    <row r="6" spans="2:15" ht="15" x14ac:dyDescent="0.25">
      <c r="B6" s="40">
        <v>3</v>
      </c>
      <c r="C6" s="40" t="s">
        <v>40</v>
      </c>
      <c r="D6" s="41">
        <v>10.960846682250292</v>
      </c>
      <c r="E6" s="41">
        <v>10.960846682250292</v>
      </c>
      <c r="F6" s="41">
        <v>10.960846682250292</v>
      </c>
      <c r="G6" s="41">
        <v>10.960846682250292</v>
      </c>
      <c r="H6" s="41">
        <v>12.0145</v>
      </c>
      <c r="I6" s="41">
        <v>12.0145</v>
      </c>
      <c r="J6" s="41">
        <v>12.0145</v>
      </c>
      <c r="K6" s="41">
        <v>12.0145</v>
      </c>
      <c r="L6" s="41">
        <v>11.913</v>
      </c>
      <c r="M6" s="41">
        <v>11.895999999999999</v>
      </c>
      <c r="N6" s="41">
        <v>11.829000000000001</v>
      </c>
      <c r="O6" s="41">
        <v>11.812000000000001</v>
      </c>
    </row>
    <row r="7" spans="2:15" ht="15" x14ac:dyDescent="0.25">
      <c r="B7" s="40">
        <v>4</v>
      </c>
      <c r="C7" s="40" t="s">
        <v>1</v>
      </c>
      <c r="D7" s="41">
        <v>10.292611170975341</v>
      </c>
      <c r="E7" s="41">
        <v>10.292611170975341</v>
      </c>
      <c r="F7" s="41">
        <v>10.292611170975341</v>
      </c>
      <c r="G7" s="41">
        <v>10.292611170975341</v>
      </c>
      <c r="H7" s="41">
        <v>11.171250000000001</v>
      </c>
      <c r="I7" s="41">
        <v>11.171250000000001</v>
      </c>
      <c r="J7" s="41">
        <v>11.171250000000001</v>
      </c>
      <c r="K7" s="41">
        <v>11.171250000000001</v>
      </c>
      <c r="L7" s="41">
        <v>11.197000000000001</v>
      </c>
      <c r="M7" s="41">
        <v>11.311</v>
      </c>
      <c r="N7" s="41">
        <v>11.386000000000001</v>
      </c>
      <c r="O7" s="41">
        <v>11.378</v>
      </c>
    </row>
    <row r="8" spans="2:15" ht="15" x14ac:dyDescent="0.25">
      <c r="B8" s="40">
        <v>5</v>
      </c>
      <c r="C8" s="40" t="s">
        <v>9</v>
      </c>
      <c r="D8" s="41">
        <v>10.588801974474366</v>
      </c>
      <c r="E8" s="41">
        <v>10.588801974474366</v>
      </c>
      <c r="F8" s="41">
        <v>10.588801974474366</v>
      </c>
      <c r="G8" s="41">
        <v>10.588801974474366</v>
      </c>
      <c r="H8" s="41">
        <v>10.00975</v>
      </c>
      <c r="I8" s="41">
        <v>10.00975</v>
      </c>
      <c r="J8" s="41">
        <v>10.00975</v>
      </c>
      <c r="K8" s="41">
        <v>10.00975</v>
      </c>
      <c r="L8" s="41">
        <v>10.269</v>
      </c>
      <c r="M8" s="41">
        <v>10.558</v>
      </c>
      <c r="N8" s="41">
        <v>10.837999999999999</v>
      </c>
      <c r="O8" s="41">
        <v>11.019</v>
      </c>
    </row>
    <row r="9" spans="2:15" ht="15" x14ac:dyDescent="0.25">
      <c r="B9" s="40">
        <v>6</v>
      </c>
      <c r="C9" s="40" t="s">
        <v>4</v>
      </c>
      <c r="D9" s="41">
        <v>9.2857967740271921</v>
      </c>
      <c r="E9" s="41">
        <v>9.2857967740271921</v>
      </c>
      <c r="F9" s="41">
        <v>9.2857967740271921</v>
      </c>
      <c r="G9" s="41">
        <v>9.2857967740271921</v>
      </c>
      <c r="H9" s="41">
        <v>10.123749999999999</v>
      </c>
      <c r="I9" s="41">
        <v>10.123749999999999</v>
      </c>
      <c r="J9" s="41">
        <v>10.123749999999999</v>
      </c>
      <c r="K9" s="41">
        <v>10.123749999999999</v>
      </c>
      <c r="L9" s="41">
        <v>10.032999999999999</v>
      </c>
      <c r="M9" s="41">
        <v>10.250999999999999</v>
      </c>
      <c r="N9" s="41">
        <v>10.548999999999999</v>
      </c>
      <c r="O9" s="41">
        <v>10.552999999999999</v>
      </c>
    </row>
    <row r="10" spans="2:15" ht="15" x14ac:dyDescent="0.25">
      <c r="B10" s="40">
        <v>7</v>
      </c>
      <c r="C10" s="40" t="s">
        <v>39</v>
      </c>
      <c r="D10" s="41">
        <v>10.173078781294418</v>
      </c>
      <c r="E10" s="41">
        <v>10.173078781294418</v>
      </c>
      <c r="F10" s="41">
        <v>10.173078781294418</v>
      </c>
      <c r="G10" s="41">
        <v>10.173078781294418</v>
      </c>
      <c r="H10" s="41">
        <v>10.442499999999999</v>
      </c>
      <c r="I10" s="41">
        <v>10.442499999999999</v>
      </c>
      <c r="J10" s="41">
        <v>10.442499999999999</v>
      </c>
      <c r="K10" s="41">
        <v>10.442499999999999</v>
      </c>
      <c r="L10" s="41">
        <v>10.513</v>
      </c>
      <c r="M10" s="41">
        <v>10.744999999999999</v>
      </c>
      <c r="N10" s="41">
        <v>10.768000000000001</v>
      </c>
      <c r="O10" s="41">
        <v>10.539</v>
      </c>
    </row>
    <row r="11" spans="2:15" ht="15" x14ac:dyDescent="0.25">
      <c r="B11" s="40">
        <v>8</v>
      </c>
      <c r="C11" s="40" t="s">
        <v>3</v>
      </c>
      <c r="D11" s="41">
        <v>9.4635324722827949</v>
      </c>
      <c r="E11" s="41">
        <v>9.4635324722827949</v>
      </c>
      <c r="F11" s="41">
        <v>9.4635324722827949</v>
      </c>
      <c r="G11" s="41">
        <v>9.4635324722827949</v>
      </c>
      <c r="H11" s="41">
        <v>10.47</v>
      </c>
      <c r="I11" s="41">
        <v>10.47</v>
      </c>
      <c r="J11" s="41">
        <v>10.47</v>
      </c>
      <c r="K11" s="41">
        <v>10.47</v>
      </c>
      <c r="L11" s="41">
        <v>10.357999999999999</v>
      </c>
      <c r="M11" s="41">
        <v>10.485000000000001</v>
      </c>
      <c r="N11" s="41">
        <v>10.478999999999999</v>
      </c>
      <c r="O11" s="41">
        <v>10.507</v>
      </c>
    </row>
    <row r="12" spans="2:15" ht="15" x14ac:dyDescent="0.25">
      <c r="B12" s="40">
        <v>9</v>
      </c>
      <c r="C12" s="40" t="s">
        <v>24</v>
      </c>
      <c r="D12" s="41">
        <v>7.192425261878383</v>
      </c>
      <c r="E12" s="41">
        <v>7.192425261878383</v>
      </c>
      <c r="F12" s="41">
        <v>7.192425261878383</v>
      </c>
      <c r="G12" s="41">
        <v>7.192425261878383</v>
      </c>
      <c r="H12" s="41">
        <v>10.15325</v>
      </c>
      <c r="I12" s="41">
        <v>10.15325</v>
      </c>
      <c r="J12" s="41">
        <v>10.15325</v>
      </c>
      <c r="K12" s="41">
        <v>10.15325</v>
      </c>
      <c r="L12" s="41">
        <v>10.274000000000001</v>
      </c>
      <c r="M12" s="41">
        <v>10.348000000000001</v>
      </c>
      <c r="N12" s="41">
        <v>10.398999999999999</v>
      </c>
      <c r="O12" s="41">
        <v>10.42</v>
      </c>
    </row>
    <row r="13" spans="2:15" ht="15" x14ac:dyDescent="0.25">
      <c r="B13" s="40">
        <v>10</v>
      </c>
      <c r="C13" s="40" t="s">
        <v>5</v>
      </c>
      <c r="D13" s="41">
        <v>9.1792652560109538</v>
      </c>
      <c r="E13" s="41">
        <v>9.1792652560109538</v>
      </c>
      <c r="F13" s="41">
        <v>9.1792652560109538</v>
      </c>
      <c r="G13" s="41">
        <v>9.1792652560109538</v>
      </c>
      <c r="H13" s="41">
        <v>10.5015</v>
      </c>
      <c r="I13" s="41">
        <v>10.5015</v>
      </c>
      <c r="J13" s="41">
        <v>10.5015</v>
      </c>
      <c r="K13" s="41">
        <v>10.5015</v>
      </c>
      <c r="L13" s="41">
        <v>10.395</v>
      </c>
      <c r="M13" s="41">
        <v>10.452</v>
      </c>
      <c r="N13" s="41">
        <v>10.404</v>
      </c>
      <c r="O13" s="41">
        <v>10.417</v>
      </c>
    </row>
  </sheetData>
  <sortState ref="B3:M416">
    <sortCondition ref="B3:B416"/>
    <sortCondition descending="1" ref="L3:L416"/>
  </sortState>
  <phoneticPr fontId="2" type="noConversion"/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 enableFormatConditionsCalculation="0">
    <tabColor indexed="23"/>
  </sheetPr>
  <dimension ref="B2:O13"/>
  <sheetViews>
    <sheetView showGridLines="0" zoomScaleNormal="100" workbookViewId="0"/>
  </sheetViews>
  <sheetFormatPr baseColWidth="10" defaultColWidth="12.625" defaultRowHeight="11.25" x14ac:dyDescent="0.2"/>
  <cols>
    <col min="1" max="2" width="12.625" style="3"/>
    <col min="3" max="3" width="20.625" style="3" customWidth="1"/>
    <col min="4" max="16384" width="12.625" style="3"/>
  </cols>
  <sheetData>
    <row r="2" spans="2:15" ht="15" x14ac:dyDescent="0.25">
      <c r="B2" s="43" t="s">
        <v>38</v>
      </c>
      <c r="C2" s="40"/>
      <c r="D2" s="42" t="s">
        <v>69</v>
      </c>
      <c r="E2" s="42" t="s">
        <v>69</v>
      </c>
      <c r="F2" s="42" t="s">
        <v>69</v>
      </c>
      <c r="G2" s="42" t="s">
        <v>69</v>
      </c>
      <c r="H2" s="42" t="s">
        <v>70</v>
      </c>
      <c r="I2" s="42" t="s">
        <v>70</v>
      </c>
      <c r="J2" s="42" t="s">
        <v>70</v>
      </c>
      <c r="K2" s="42" t="s">
        <v>70</v>
      </c>
      <c r="L2" s="42">
        <v>2014</v>
      </c>
      <c r="M2" s="42">
        <v>2014</v>
      </c>
      <c r="N2" s="42">
        <v>2014</v>
      </c>
      <c r="O2" s="42">
        <v>2014</v>
      </c>
    </row>
    <row r="3" spans="2:15" ht="15" x14ac:dyDescent="0.25">
      <c r="B3" s="40"/>
      <c r="C3" s="40"/>
      <c r="D3" s="43"/>
      <c r="E3" s="43"/>
      <c r="F3" s="43"/>
      <c r="G3" s="43"/>
      <c r="H3" s="43"/>
      <c r="I3" s="43"/>
      <c r="J3" s="43"/>
      <c r="K3" s="43"/>
      <c r="L3" s="43" t="s">
        <v>63</v>
      </c>
      <c r="M3" s="43" t="s">
        <v>64</v>
      </c>
      <c r="N3" s="43" t="s">
        <v>65</v>
      </c>
      <c r="O3" s="43" t="s">
        <v>66</v>
      </c>
    </row>
    <row r="4" spans="2:15" ht="15" x14ac:dyDescent="0.25">
      <c r="B4" s="40">
        <v>1</v>
      </c>
      <c r="C4" s="40" t="s">
        <v>11</v>
      </c>
      <c r="D4" s="41">
        <v>4099.902</v>
      </c>
      <c r="E4" s="41">
        <v>4099.902</v>
      </c>
      <c r="F4" s="41">
        <v>4099.902</v>
      </c>
      <c r="G4" s="41">
        <v>4099.902</v>
      </c>
      <c r="H4" s="41">
        <v>5901.5825000000004</v>
      </c>
      <c r="I4" s="41">
        <v>5901.5825000000004</v>
      </c>
      <c r="J4" s="41">
        <v>5901.5825000000004</v>
      </c>
      <c r="K4" s="41">
        <v>5901.5825000000004</v>
      </c>
      <c r="L4" s="41">
        <v>5951.1890000000003</v>
      </c>
      <c r="M4" s="41">
        <v>5829.6790000000001</v>
      </c>
      <c r="N4" s="41">
        <v>5811.9789999999994</v>
      </c>
      <c r="O4" s="41">
        <v>5808.8580000000002</v>
      </c>
    </row>
    <row r="5" spans="2:15" ht="15" x14ac:dyDescent="0.25">
      <c r="B5" s="40">
        <v>2</v>
      </c>
      <c r="C5" s="40" t="s">
        <v>8</v>
      </c>
      <c r="D5" s="41">
        <v>3685.6932499999998</v>
      </c>
      <c r="E5" s="41">
        <v>3685.6932499999998</v>
      </c>
      <c r="F5" s="41">
        <v>3685.6932499999998</v>
      </c>
      <c r="G5" s="41">
        <v>3685.6932499999998</v>
      </c>
      <c r="H5" s="41">
        <v>4236.9137499999997</v>
      </c>
      <c r="I5" s="41">
        <v>4236.9137499999997</v>
      </c>
      <c r="J5" s="41">
        <v>4236.9137499999997</v>
      </c>
      <c r="K5" s="41">
        <v>4236.9137499999997</v>
      </c>
      <c r="L5" s="41">
        <v>4468.9769999999999</v>
      </c>
      <c r="M5" s="41">
        <v>4558.6950000000006</v>
      </c>
      <c r="N5" s="41">
        <v>4543.9380000000001</v>
      </c>
      <c r="O5" s="41">
        <v>4630.0210000000006</v>
      </c>
    </row>
    <row r="6" spans="2:15" ht="15" x14ac:dyDescent="0.25">
      <c r="B6" s="40">
        <v>3</v>
      </c>
      <c r="C6" s="40" t="s">
        <v>12</v>
      </c>
      <c r="D6" s="41">
        <v>2621.2044999999998</v>
      </c>
      <c r="E6" s="41">
        <v>2621.2044999999998</v>
      </c>
      <c r="F6" s="41">
        <v>2621.2044999999998</v>
      </c>
      <c r="G6" s="41">
        <v>2621.2044999999998</v>
      </c>
      <c r="H6" s="41">
        <v>3376.2592500000001</v>
      </c>
      <c r="I6" s="41">
        <v>3376.2592500000001</v>
      </c>
      <c r="J6" s="41">
        <v>3376.2592500000001</v>
      </c>
      <c r="K6" s="41">
        <v>3376.2592500000001</v>
      </c>
      <c r="L6" s="41">
        <v>3618.127</v>
      </c>
      <c r="M6" s="41">
        <v>4098.5280000000002</v>
      </c>
      <c r="N6" s="41">
        <v>4427.4049999999997</v>
      </c>
      <c r="O6" s="41">
        <v>4437.165</v>
      </c>
    </row>
    <row r="7" spans="2:15" ht="15" x14ac:dyDescent="0.25">
      <c r="B7" s="40">
        <v>4</v>
      </c>
      <c r="C7" s="40" t="s">
        <v>5</v>
      </c>
      <c r="D7" s="41">
        <v>3023.3132499999997</v>
      </c>
      <c r="E7" s="41">
        <v>3023.3132499999997</v>
      </c>
      <c r="F7" s="41">
        <v>3023.3132499999997</v>
      </c>
      <c r="G7" s="41">
        <v>3023.3132499999997</v>
      </c>
      <c r="H7" s="41">
        <v>3510.8987499999998</v>
      </c>
      <c r="I7" s="41">
        <v>3510.8987499999998</v>
      </c>
      <c r="J7" s="41">
        <v>3510.8987499999998</v>
      </c>
      <c r="K7" s="41">
        <v>3510.8987499999998</v>
      </c>
      <c r="L7" s="41">
        <v>3663.837</v>
      </c>
      <c r="M7" s="41">
        <v>3683.35</v>
      </c>
      <c r="N7" s="41">
        <v>3953.3179999999998</v>
      </c>
      <c r="O7" s="41">
        <v>4101.5619999999999</v>
      </c>
    </row>
    <row r="8" spans="2:15" ht="15" x14ac:dyDescent="0.25">
      <c r="B8" s="40">
        <v>5</v>
      </c>
      <c r="C8" s="40" t="s">
        <v>39</v>
      </c>
      <c r="D8" s="41">
        <v>3139.0830000000001</v>
      </c>
      <c r="E8" s="41">
        <v>3139.0830000000001</v>
      </c>
      <c r="F8" s="41">
        <v>3139.0830000000001</v>
      </c>
      <c r="G8" s="41">
        <v>3139.0830000000001</v>
      </c>
      <c r="H8" s="41">
        <v>4157.4534999999996</v>
      </c>
      <c r="I8" s="41">
        <v>4157.4534999999996</v>
      </c>
      <c r="J8" s="41">
        <v>4157.4534999999996</v>
      </c>
      <c r="K8" s="41">
        <v>4157.4534999999996</v>
      </c>
      <c r="L8" s="41">
        <v>3996.3530000000001</v>
      </c>
      <c r="M8" s="41">
        <v>3953.14</v>
      </c>
      <c r="N8" s="41">
        <v>3954.018</v>
      </c>
      <c r="O8" s="41">
        <v>3885.1390000000001</v>
      </c>
    </row>
    <row r="9" spans="2:15" ht="15" x14ac:dyDescent="0.25">
      <c r="B9" s="40">
        <v>6</v>
      </c>
      <c r="C9" s="40" t="s">
        <v>3</v>
      </c>
      <c r="D9" s="41">
        <v>2809.8007500000003</v>
      </c>
      <c r="E9" s="41">
        <v>2809.8007500000003</v>
      </c>
      <c r="F9" s="41">
        <v>2809.8007500000003</v>
      </c>
      <c r="G9" s="41">
        <v>2809.8007500000003</v>
      </c>
      <c r="H9" s="41">
        <v>3800.4947499999998</v>
      </c>
      <c r="I9" s="41">
        <v>3800.4947499999998</v>
      </c>
      <c r="J9" s="41">
        <v>3800.4947499999998</v>
      </c>
      <c r="K9" s="41">
        <v>3800.4947499999998</v>
      </c>
      <c r="L9" s="41">
        <v>3814.87</v>
      </c>
      <c r="M9" s="41">
        <v>3697.6590000000001</v>
      </c>
      <c r="N9" s="41">
        <v>3660.0250000000001</v>
      </c>
      <c r="O9" s="41">
        <v>3681.759</v>
      </c>
    </row>
    <row r="10" spans="2:15" ht="15" x14ac:dyDescent="0.25">
      <c r="B10" s="40">
        <v>7</v>
      </c>
      <c r="C10" s="40" t="s">
        <v>10</v>
      </c>
      <c r="D10" s="41">
        <v>2902.9717074999999</v>
      </c>
      <c r="E10" s="41">
        <v>2902.9717074999999</v>
      </c>
      <c r="F10" s="41">
        <v>2902.9717074999999</v>
      </c>
      <c r="G10" s="41">
        <v>2902.9717074999999</v>
      </c>
      <c r="H10" s="41">
        <v>3236.2642499999997</v>
      </c>
      <c r="I10" s="41">
        <v>3236.2642499999997</v>
      </c>
      <c r="J10" s="41">
        <v>3236.2642499999997</v>
      </c>
      <c r="K10" s="41">
        <v>3236.2642499999997</v>
      </c>
      <c r="L10" s="41">
        <v>3486.93</v>
      </c>
      <c r="M10" s="41">
        <v>3539.808</v>
      </c>
      <c r="N10" s="41">
        <v>3436.5940000000001</v>
      </c>
      <c r="O10" s="41">
        <v>3587.377</v>
      </c>
    </row>
    <row r="11" spans="2:15" ht="15" x14ac:dyDescent="0.25">
      <c r="B11" s="40">
        <v>8</v>
      </c>
      <c r="C11" s="40" t="s">
        <v>4</v>
      </c>
      <c r="D11" s="41">
        <v>2718.9852499999997</v>
      </c>
      <c r="E11" s="41">
        <v>2718.9852499999997</v>
      </c>
      <c r="F11" s="41">
        <v>2718.9852499999997</v>
      </c>
      <c r="G11" s="41">
        <v>2718.9852499999997</v>
      </c>
      <c r="H11" s="41">
        <v>3207.0535</v>
      </c>
      <c r="I11" s="41">
        <v>3207.0535</v>
      </c>
      <c r="J11" s="41">
        <v>3207.0535</v>
      </c>
      <c r="K11" s="41">
        <v>3207.0535</v>
      </c>
      <c r="L11" s="41">
        <v>3242.576</v>
      </c>
      <c r="M11" s="41">
        <v>3214.4229999999998</v>
      </c>
      <c r="N11" s="41">
        <v>3367.136</v>
      </c>
      <c r="O11" s="41">
        <v>3579.614</v>
      </c>
    </row>
    <row r="12" spans="2:15" ht="15" x14ac:dyDescent="0.25">
      <c r="B12" s="40">
        <v>9</v>
      </c>
      <c r="C12" s="40" t="s">
        <v>7</v>
      </c>
      <c r="D12" s="41">
        <v>2637.1077500000001</v>
      </c>
      <c r="E12" s="41">
        <v>2637.1077500000001</v>
      </c>
      <c r="F12" s="41">
        <v>2637.1077500000001</v>
      </c>
      <c r="G12" s="41">
        <v>2637.1077500000001</v>
      </c>
      <c r="H12" s="41">
        <v>3308.2984999999999</v>
      </c>
      <c r="I12" s="41">
        <v>3308.2984999999999</v>
      </c>
      <c r="J12" s="41">
        <v>3308.2984999999999</v>
      </c>
      <c r="K12" s="41">
        <v>3308.2984999999999</v>
      </c>
      <c r="L12" s="41">
        <v>3286.8820000000001</v>
      </c>
      <c r="M12" s="41">
        <v>3360.373</v>
      </c>
      <c r="N12" s="41">
        <v>3385.4279999999999</v>
      </c>
      <c r="O12" s="41">
        <v>3548.5630000000001</v>
      </c>
    </row>
    <row r="13" spans="2:15" ht="15" x14ac:dyDescent="0.25">
      <c r="B13" s="40">
        <v>10</v>
      </c>
      <c r="C13" s="40" t="s">
        <v>21</v>
      </c>
      <c r="D13" s="41">
        <v>2509.5767500000002</v>
      </c>
      <c r="E13" s="41">
        <v>2509.5767500000002</v>
      </c>
      <c r="F13" s="41">
        <v>2509.5767500000002</v>
      </c>
      <c r="G13" s="41">
        <v>2509.5767500000002</v>
      </c>
      <c r="H13" s="41">
        <v>2486.3274999999999</v>
      </c>
      <c r="I13" s="41">
        <v>2486.3274999999999</v>
      </c>
      <c r="J13" s="41">
        <v>2486.3274999999999</v>
      </c>
      <c r="K13" s="41">
        <v>2486.3274999999999</v>
      </c>
      <c r="L13" s="41">
        <v>2953.8490000000002</v>
      </c>
      <c r="M13" s="41">
        <v>3023.3989999999999</v>
      </c>
      <c r="N13" s="41">
        <v>3342.1170000000002</v>
      </c>
      <c r="O13" s="41">
        <v>3518.748</v>
      </c>
    </row>
  </sheetData>
  <sortState ref="C3:N416">
    <sortCondition descending="1" ref="L3:L416"/>
  </sortState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AX40"/>
  <sheetViews>
    <sheetView showGridLines="0" zoomScale="55" zoomScaleNormal="55" workbookViewId="0">
      <selection activeCell="AX5" sqref="AX5"/>
    </sheetView>
  </sheetViews>
  <sheetFormatPr baseColWidth="10" defaultColWidth="5.625" defaultRowHeight="15" customHeight="1" x14ac:dyDescent="0.2"/>
  <cols>
    <col min="1" max="1" width="5.625" style="98" customWidth="1"/>
    <col min="2" max="3" width="12.625" style="98" customWidth="1"/>
    <col min="4" max="4" width="20.625" style="99" customWidth="1"/>
    <col min="5" max="48" width="6.625" style="98" customWidth="1"/>
    <col min="49" max="50" width="12.625" style="98" customWidth="1"/>
    <col min="51" max="16384" width="5.625" style="98"/>
  </cols>
  <sheetData>
    <row r="1" spans="1:50" ht="15" customHeight="1" thickBot="1" x14ac:dyDescent="0.25"/>
    <row r="2" spans="1:50" ht="15" customHeight="1" x14ac:dyDescent="0.2">
      <c r="B2" s="48"/>
      <c r="C2" s="49"/>
      <c r="D2" s="49"/>
      <c r="E2" s="150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151"/>
      <c r="W2" s="151"/>
      <c r="X2" s="151"/>
      <c r="Y2" s="151"/>
      <c r="Z2" s="151"/>
      <c r="AA2" s="151"/>
      <c r="AB2" s="151"/>
      <c r="AC2" s="151"/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1"/>
      <c r="AP2" s="151"/>
      <c r="AQ2" s="151"/>
      <c r="AR2" s="151"/>
      <c r="AS2" s="151"/>
      <c r="AT2" s="151"/>
      <c r="AU2" s="151"/>
      <c r="AV2" s="152"/>
      <c r="AW2" s="146" t="s">
        <v>78</v>
      </c>
      <c r="AX2" s="147"/>
    </row>
    <row r="3" spans="1:50" ht="15" customHeight="1" x14ac:dyDescent="0.2">
      <c r="B3" s="50"/>
      <c r="C3" s="51"/>
      <c r="D3" s="51"/>
      <c r="E3" s="144">
        <v>2004</v>
      </c>
      <c r="F3" s="141"/>
      <c r="G3" s="141"/>
      <c r="H3" s="145"/>
      <c r="I3" s="140">
        <v>2005</v>
      </c>
      <c r="J3" s="141"/>
      <c r="K3" s="141"/>
      <c r="L3" s="145"/>
      <c r="M3" s="140">
        <v>2006</v>
      </c>
      <c r="N3" s="141"/>
      <c r="O3" s="141"/>
      <c r="P3" s="145"/>
      <c r="Q3" s="140">
        <v>2007</v>
      </c>
      <c r="R3" s="141"/>
      <c r="S3" s="141"/>
      <c r="T3" s="145"/>
      <c r="U3" s="140">
        <v>2008</v>
      </c>
      <c r="V3" s="141"/>
      <c r="W3" s="141"/>
      <c r="X3" s="145"/>
      <c r="Y3" s="140">
        <v>2009</v>
      </c>
      <c r="Z3" s="141"/>
      <c r="AA3" s="141"/>
      <c r="AB3" s="145"/>
      <c r="AC3" s="140">
        <v>2010</v>
      </c>
      <c r="AD3" s="141"/>
      <c r="AE3" s="141"/>
      <c r="AF3" s="145"/>
      <c r="AG3" s="140">
        <v>2011</v>
      </c>
      <c r="AH3" s="141"/>
      <c r="AI3" s="141"/>
      <c r="AJ3" s="145"/>
      <c r="AK3" s="140">
        <v>2012</v>
      </c>
      <c r="AL3" s="141"/>
      <c r="AM3" s="141"/>
      <c r="AN3" s="145"/>
      <c r="AO3" s="140">
        <v>2013</v>
      </c>
      <c r="AP3" s="141"/>
      <c r="AQ3" s="141"/>
      <c r="AR3" s="141"/>
      <c r="AS3" s="140">
        <v>2014</v>
      </c>
      <c r="AT3" s="141"/>
      <c r="AU3" s="141"/>
      <c r="AV3" s="141"/>
      <c r="AW3" s="148" t="s">
        <v>81</v>
      </c>
      <c r="AX3" s="149"/>
    </row>
    <row r="4" spans="1:50" ht="15" customHeight="1" thickBot="1" x14ac:dyDescent="0.25">
      <c r="B4" s="52"/>
      <c r="C4" s="53"/>
      <c r="D4" s="53"/>
      <c r="E4" s="54" t="s">
        <v>25</v>
      </c>
      <c r="F4" s="55" t="s">
        <v>26</v>
      </c>
      <c r="G4" s="55" t="s">
        <v>27</v>
      </c>
      <c r="H4" s="55" t="s">
        <v>28</v>
      </c>
      <c r="I4" s="55" t="s">
        <v>25</v>
      </c>
      <c r="J4" s="55" t="s">
        <v>26</v>
      </c>
      <c r="K4" s="55" t="s">
        <v>27</v>
      </c>
      <c r="L4" s="55" t="s">
        <v>28</v>
      </c>
      <c r="M4" s="55" t="s">
        <v>25</v>
      </c>
      <c r="N4" s="55" t="s">
        <v>26</v>
      </c>
      <c r="O4" s="55" t="s">
        <v>27</v>
      </c>
      <c r="P4" s="55" t="s">
        <v>28</v>
      </c>
      <c r="Q4" s="55" t="s">
        <v>25</v>
      </c>
      <c r="R4" s="55" t="s">
        <v>26</v>
      </c>
      <c r="S4" s="55" t="s">
        <v>27</v>
      </c>
      <c r="T4" s="55" t="s">
        <v>28</v>
      </c>
      <c r="U4" s="55" t="s">
        <v>25</v>
      </c>
      <c r="V4" s="55" t="s">
        <v>26</v>
      </c>
      <c r="W4" s="55" t="s">
        <v>27</v>
      </c>
      <c r="X4" s="55" t="s">
        <v>28</v>
      </c>
      <c r="Y4" s="55" t="s">
        <v>25</v>
      </c>
      <c r="Z4" s="55" t="s">
        <v>26</v>
      </c>
      <c r="AA4" s="55" t="s">
        <v>27</v>
      </c>
      <c r="AB4" s="55" t="s">
        <v>28</v>
      </c>
      <c r="AC4" s="55" t="s">
        <v>25</v>
      </c>
      <c r="AD4" s="55" t="s">
        <v>26</v>
      </c>
      <c r="AE4" s="55" t="s">
        <v>27</v>
      </c>
      <c r="AF4" s="55" t="s">
        <v>28</v>
      </c>
      <c r="AG4" s="55" t="s">
        <v>25</v>
      </c>
      <c r="AH4" s="55" t="s">
        <v>26</v>
      </c>
      <c r="AI4" s="55" t="s">
        <v>27</v>
      </c>
      <c r="AJ4" s="55" t="s">
        <v>28</v>
      </c>
      <c r="AK4" s="55" t="s">
        <v>25</v>
      </c>
      <c r="AL4" s="55" t="s">
        <v>26</v>
      </c>
      <c r="AM4" s="55" t="s">
        <v>27</v>
      </c>
      <c r="AN4" s="55" t="s">
        <v>28</v>
      </c>
      <c r="AO4" s="55" t="s">
        <v>25</v>
      </c>
      <c r="AP4" s="55" t="s">
        <v>26</v>
      </c>
      <c r="AQ4" s="55" t="s">
        <v>27</v>
      </c>
      <c r="AR4" s="56" t="s">
        <v>28</v>
      </c>
      <c r="AS4" s="55" t="s">
        <v>25</v>
      </c>
      <c r="AT4" s="55" t="s">
        <v>26</v>
      </c>
      <c r="AU4" s="55" t="s">
        <v>27</v>
      </c>
      <c r="AV4" s="56" t="s">
        <v>28</v>
      </c>
      <c r="AW4" s="44" t="s">
        <v>79</v>
      </c>
      <c r="AX4" s="45" t="s">
        <v>80</v>
      </c>
    </row>
    <row r="5" spans="1:50" ht="15" customHeight="1" x14ac:dyDescent="0.2">
      <c r="A5" s="100"/>
      <c r="B5" s="101" t="s">
        <v>74</v>
      </c>
      <c r="C5" s="102" t="s">
        <v>56</v>
      </c>
      <c r="D5" s="103" t="s">
        <v>86</v>
      </c>
      <c r="E5" s="57">
        <v>7.0732333056355605</v>
      </c>
      <c r="F5" s="57">
        <v>6.9676289026385243</v>
      </c>
      <c r="G5" s="57">
        <v>6.9670381438569295</v>
      </c>
      <c r="H5" s="57">
        <v>6.9485448712441835</v>
      </c>
      <c r="I5" s="57">
        <v>6.9380094896225124</v>
      </c>
      <c r="J5" s="57">
        <v>6.9079806151661902</v>
      </c>
      <c r="K5" s="57">
        <v>6.9236865674332631</v>
      </c>
      <c r="L5" s="57">
        <v>6.8885712601544142</v>
      </c>
      <c r="M5" s="57">
        <v>6.9031652618920933</v>
      </c>
      <c r="N5" s="57">
        <v>6.9386417649039416</v>
      </c>
      <c r="O5" s="57">
        <v>6.918940222297282</v>
      </c>
      <c r="P5" s="57">
        <v>6.922319810598256</v>
      </c>
      <c r="Q5" s="57">
        <v>6.9450334977941957</v>
      </c>
      <c r="R5" s="57">
        <v>6.9474126787780923</v>
      </c>
      <c r="S5" s="57">
        <v>6.962547872092026</v>
      </c>
      <c r="T5" s="57">
        <v>6.9945473365020172</v>
      </c>
      <c r="U5" s="57">
        <v>7.0326725695130703</v>
      </c>
      <c r="V5" s="57">
        <v>7.0009293890457744</v>
      </c>
      <c r="W5" s="57">
        <v>7.0273472492527498</v>
      </c>
      <c r="X5" s="57">
        <v>7.023800558460005</v>
      </c>
      <c r="Y5" s="57">
        <v>7.0346859590874065</v>
      </c>
      <c r="Z5" s="57">
        <v>7.0394643210093735</v>
      </c>
      <c r="AA5" s="57">
        <v>7.0897701137596032</v>
      </c>
      <c r="AB5" s="57">
        <v>7.1109710304186535</v>
      </c>
      <c r="AC5" s="57">
        <v>7.1790321928042315</v>
      </c>
      <c r="AD5" s="57">
        <v>7.2838965583267274</v>
      </c>
      <c r="AE5" s="57">
        <v>7.3530293159619857</v>
      </c>
      <c r="AF5" s="57">
        <v>7.3867731344645291</v>
      </c>
      <c r="AG5" s="57">
        <v>7.3434096150139743</v>
      </c>
      <c r="AH5" s="57">
        <v>7.4503915306908182</v>
      </c>
      <c r="AI5" s="57">
        <v>7.4620251566141729</v>
      </c>
      <c r="AJ5" s="57">
        <v>7.4919436326022435</v>
      </c>
      <c r="AK5" s="57">
        <v>7.5391210401547006</v>
      </c>
      <c r="AL5" s="57">
        <v>7.6054536925706513</v>
      </c>
      <c r="AM5" s="57">
        <v>7.6703400189883766</v>
      </c>
      <c r="AN5" s="57">
        <v>7.6946545490113589</v>
      </c>
      <c r="AO5" s="57">
        <v>7.8636470040909172</v>
      </c>
      <c r="AP5" s="57">
        <v>7.8554748220759398</v>
      </c>
      <c r="AQ5" s="57">
        <v>7.8932121942739331</v>
      </c>
      <c r="AR5" s="57">
        <v>7.9311025208238011</v>
      </c>
      <c r="AS5" s="57">
        <v>8.0024178291395689</v>
      </c>
      <c r="AT5" s="57">
        <v>8.0882157131005439</v>
      </c>
      <c r="AU5" s="57">
        <v>8.1312596484750088</v>
      </c>
      <c r="AV5" s="57">
        <v>8.1665437053149823</v>
      </c>
      <c r="AW5" s="46">
        <f>AV5/AU5-1</f>
        <v>4.3393100657647121E-3</v>
      </c>
      <c r="AX5" s="47">
        <f>AV5/AR5-1</f>
        <v>2.9685807726354652E-2</v>
      </c>
    </row>
    <row r="6" spans="1:50" ht="15" customHeight="1" x14ac:dyDescent="0.2">
      <c r="A6" s="100"/>
      <c r="B6" s="101" t="s">
        <v>74</v>
      </c>
      <c r="C6" s="104" t="s">
        <v>56</v>
      </c>
      <c r="D6" s="105" t="s">
        <v>87</v>
      </c>
      <c r="E6" s="57">
        <v>5.9331741796800666</v>
      </c>
      <c r="F6" s="57">
        <v>5.8369756037828857</v>
      </c>
      <c r="G6" s="57">
        <v>5.8361771290410864</v>
      </c>
      <c r="H6" s="57">
        <v>5.8188997776306275</v>
      </c>
      <c r="I6" s="57">
        <v>5.809094935120096</v>
      </c>
      <c r="J6" s="57">
        <v>5.7816379759603356</v>
      </c>
      <c r="K6" s="57">
        <v>5.7943533172448607</v>
      </c>
      <c r="L6" s="57">
        <v>5.7621882653845429</v>
      </c>
      <c r="M6" s="57">
        <v>5.7765056441392417</v>
      </c>
      <c r="N6" s="57">
        <v>5.8107905348692022</v>
      </c>
      <c r="O6" s="57">
        <v>5.7940809258504489</v>
      </c>
      <c r="P6" s="57">
        <v>5.7931380115070814</v>
      </c>
      <c r="Q6" s="57">
        <v>5.8130256469453379</v>
      </c>
      <c r="R6" s="57">
        <v>5.8147239972943474</v>
      </c>
      <c r="S6" s="57">
        <v>5.8285625244912316</v>
      </c>
      <c r="T6" s="57">
        <v>5.8577176918354183</v>
      </c>
      <c r="U6" s="57">
        <v>5.894396116145959</v>
      </c>
      <c r="V6" s="57">
        <v>5.8652405523978199</v>
      </c>
      <c r="W6" s="57">
        <v>5.8897691467079136</v>
      </c>
      <c r="X6" s="57">
        <v>5.8860613431553999</v>
      </c>
      <c r="Y6" s="57">
        <v>5.8962402685956707</v>
      </c>
      <c r="Z6" s="57">
        <v>5.9010039885936898</v>
      </c>
      <c r="AA6" s="57">
        <v>5.9400665790612708</v>
      </c>
      <c r="AB6" s="57">
        <v>5.9599571345220221</v>
      </c>
      <c r="AC6" s="57">
        <v>6.0122686252574438</v>
      </c>
      <c r="AD6" s="57">
        <v>6.0926174523064613</v>
      </c>
      <c r="AE6" s="57">
        <v>6.1175012679932577</v>
      </c>
      <c r="AF6" s="57">
        <v>6.1453046836191243</v>
      </c>
      <c r="AG6" s="57">
        <v>6.1023044071776011</v>
      </c>
      <c r="AH6" s="57">
        <v>6.1886567281678992</v>
      </c>
      <c r="AI6" s="57">
        <v>6.1764291683409169</v>
      </c>
      <c r="AJ6" s="57">
        <v>6.1867437874397728</v>
      </c>
      <c r="AK6" s="57">
        <v>6.2180844044076844</v>
      </c>
      <c r="AL6" s="57">
        <v>6.2886015716812587</v>
      </c>
      <c r="AM6" s="57">
        <v>6.3626189290835002</v>
      </c>
      <c r="AN6" s="57">
        <v>6.3883328226703711</v>
      </c>
      <c r="AO6" s="57">
        <v>6.5419638174704904</v>
      </c>
      <c r="AP6" s="57">
        <v>6.5190384759867674</v>
      </c>
      <c r="AQ6" s="57">
        <v>6.5614193658497211</v>
      </c>
      <c r="AR6" s="57">
        <v>6.5876777282767138</v>
      </c>
      <c r="AS6" s="57">
        <v>6.6405697674531101</v>
      </c>
      <c r="AT6" s="57">
        <v>6.7056942339043388</v>
      </c>
      <c r="AU6" s="57">
        <v>6.7252209108332819</v>
      </c>
      <c r="AV6" s="57">
        <v>6.7422886094311627</v>
      </c>
      <c r="AW6" s="46">
        <f t="shared" ref="AW6:AW40" si="0">AV6/AU6-1</f>
        <v>2.5378643800959555E-3</v>
      </c>
      <c r="AX6" s="47">
        <f t="shared" ref="AX6:AX40" si="1">AV6/AR6-1</f>
        <v>2.3469709286294105E-2</v>
      </c>
    </row>
    <row r="7" spans="1:50" ht="15" customHeight="1" x14ac:dyDescent="0.2">
      <c r="B7" s="106"/>
      <c r="C7" s="107"/>
      <c r="D7" s="10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9"/>
      <c r="AX7" s="60"/>
    </row>
    <row r="8" spans="1:50" ht="15" customHeight="1" x14ac:dyDescent="0.2">
      <c r="A8" s="100"/>
      <c r="B8" s="109" t="s">
        <v>55</v>
      </c>
      <c r="C8" s="110" t="s">
        <v>56</v>
      </c>
      <c r="D8" s="111" t="s">
        <v>86</v>
      </c>
      <c r="E8" s="61">
        <v>2164.1287873022193</v>
      </c>
      <c r="F8" s="61">
        <v>2144.4372944814763</v>
      </c>
      <c r="G8" s="61">
        <v>2130.4382226558796</v>
      </c>
      <c r="H8" s="61">
        <v>2111.7456719417005</v>
      </c>
      <c r="I8" s="61">
        <v>2100.7087795810244</v>
      </c>
      <c r="J8" s="61">
        <v>2087.4031304600753</v>
      </c>
      <c r="K8" s="61">
        <v>2080.195488792981</v>
      </c>
      <c r="L8" s="61">
        <v>2068.9926979569373</v>
      </c>
      <c r="M8" s="61">
        <v>2065.6381915091042</v>
      </c>
      <c r="N8" s="61">
        <v>2059.6687768974707</v>
      </c>
      <c r="O8" s="61">
        <v>2053.0640209677354</v>
      </c>
      <c r="P8" s="61">
        <v>2043.3035898399321</v>
      </c>
      <c r="Q8" s="61">
        <v>2036.8533175001025</v>
      </c>
      <c r="R8" s="61">
        <v>2038.2881602182622</v>
      </c>
      <c r="S8" s="61">
        <v>2029.5902421591452</v>
      </c>
      <c r="T8" s="61">
        <v>2027.5467425490961</v>
      </c>
      <c r="U8" s="61">
        <v>2037.9268425092162</v>
      </c>
      <c r="V8" s="61">
        <v>2014.6042777162554</v>
      </c>
      <c r="W8" s="61">
        <v>2007.4824720290492</v>
      </c>
      <c r="X8" s="61">
        <v>1996.0631942019886</v>
      </c>
      <c r="Y8" s="61">
        <v>1997.1634231655423</v>
      </c>
      <c r="Z8" s="61">
        <v>2006.5814721926984</v>
      </c>
      <c r="AA8" s="61">
        <v>2022.2275487816171</v>
      </c>
      <c r="AB8" s="61">
        <v>2011.4198580265661</v>
      </c>
      <c r="AC8" s="61">
        <v>2025.9437669997842</v>
      </c>
      <c r="AD8" s="61">
        <v>2053.1183159959842</v>
      </c>
      <c r="AE8" s="61">
        <v>2051.9991453115422</v>
      </c>
      <c r="AF8" s="61">
        <v>2092.8721935623025</v>
      </c>
      <c r="AG8" s="61">
        <v>2102.2419980286595</v>
      </c>
      <c r="AH8" s="61">
        <v>2120.9586662637062</v>
      </c>
      <c r="AI8" s="61">
        <v>2151.6178377831416</v>
      </c>
      <c r="AJ8" s="61">
        <v>2163.5235209036241</v>
      </c>
      <c r="AK8" s="61">
        <v>2183.3683565466449</v>
      </c>
      <c r="AL8" s="61">
        <v>2208.3394256331799</v>
      </c>
      <c r="AM8" s="61">
        <v>2256.2936895898952</v>
      </c>
      <c r="AN8" s="61">
        <v>2264.402042734182</v>
      </c>
      <c r="AO8" s="61">
        <v>2320.1135682720796</v>
      </c>
      <c r="AP8" s="61">
        <v>2321.9310852262452</v>
      </c>
      <c r="AQ8" s="61">
        <v>2353.3527845128438</v>
      </c>
      <c r="AR8" s="61">
        <v>2376.2350459297459</v>
      </c>
      <c r="AS8" s="61">
        <v>2413.3201167662251</v>
      </c>
      <c r="AT8" s="61">
        <v>2453.1832301146119</v>
      </c>
      <c r="AU8" s="61">
        <v>2482.7545367508501</v>
      </c>
      <c r="AV8" s="61">
        <v>2513.0765022476571</v>
      </c>
      <c r="AW8" s="62">
        <f t="shared" si="0"/>
        <v>1.2213033970119636E-2</v>
      </c>
      <c r="AX8" s="63">
        <f t="shared" si="1"/>
        <v>5.7587508673566212E-2</v>
      </c>
    </row>
    <row r="9" spans="1:50" ht="15" customHeight="1" x14ac:dyDescent="0.2">
      <c r="A9" s="100"/>
      <c r="B9" s="109" t="s">
        <v>55</v>
      </c>
      <c r="C9" s="110" t="s">
        <v>56</v>
      </c>
      <c r="D9" s="111" t="s">
        <v>87</v>
      </c>
      <c r="E9" s="61">
        <v>1453.5707266059519</v>
      </c>
      <c r="F9" s="61">
        <v>1438.3634490849395</v>
      </c>
      <c r="G9" s="61">
        <v>1426.9139949935491</v>
      </c>
      <c r="H9" s="61">
        <v>1409.7842357942138</v>
      </c>
      <c r="I9" s="61">
        <v>1400.8636109931683</v>
      </c>
      <c r="J9" s="61">
        <v>1389.1773115066428</v>
      </c>
      <c r="K9" s="61">
        <v>1383.7746404808904</v>
      </c>
      <c r="L9" s="61">
        <v>1374.3247571308127</v>
      </c>
      <c r="M9" s="61">
        <v>1370.6235464612471</v>
      </c>
      <c r="N9" s="61">
        <v>1366.5508961460068</v>
      </c>
      <c r="O9" s="61">
        <v>1361.9517448382423</v>
      </c>
      <c r="P9" s="61">
        <v>1353.4588950413008</v>
      </c>
      <c r="Q9" s="61">
        <v>1347.7332210137185</v>
      </c>
      <c r="R9" s="61">
        <v>1351.7568665908495</v>
      </c>
      <c r="S9" s="61">
        <v>1344.4573614705507</v>
      </c>
      <c r="T9" s="61">
        <v>1340.4771312160037</v>
      </c>
      <c r="U9" s="61">
        <v>1349.0052882296052</v>
      </c>
      <c r="V9" s="61">
        <v>1327.219450611623</v>
      </c>
      <c r="W9" s="61">
        <v>1321.044513138148</v>
      </c>
      <c r="X9" s="61">
        <v>1311.2201145694469</v>
      </c>
      <c r="Y9" s="61">
        <v>1311.7382162481149</v>
      </c>
      <c r="Z9" s="61">
        <v>1320.6963271420291</v>
      </c>
      <c r="AA9" s="61">
        <v>1330.0701629270932</v>
      </c>
      <c r="AB9" s="61">
        <v>1322.6009298684144</v>
      </c>
      <c r="AC9" s="61">
        <v>1326.6719128132388</v>
      </c>
      <c r="AD9" s="61">
        <v>1347.3571926059844</v>
      </c>
      <c r="AE9" s="61">
        <v>1343.8776851577977</v>
      </c>
      <c r="AF9" s="61">
        <v>1364.1325672654175</v>
      </c>
      <c r="AG9" s="61">
        <v>1376.7901607830299</v>
      </c>
      <c r="AH9" s="61">
        <v>1386.2724232835772</v>
      </c>
      <c r="AI9" s="61">
        <v>1405.1287435949948</v>
      </c>
      <c r="AJ9" s="61">
        <v>1410.1577579842844</v>
      </c>
      <c r="AK9" s="61">
        <v>1422.6523829278794</v>
      </c>
      <c r="AL9" s="61">
        <v>1449.7752286914415</v>
      </c>
      <c r="AM9" s="61">
        <v>1505.5098704867116</v>
      </c>
      <c r="AN9" s="61">
        <v>1515.8531391362276</v>
      </c>
      <c r="AO9" s="61">
        <v>1572.612435587723</v>
      </c>
      <c r="AP9" s="61">
        <v>1563.864636862814</v>
      </c>
      <c r="AQ9" s="61">
        <v>1592.8414980687453</v>
      </c>
      <c r="AR9" s="61">
        <v>1605.4686302521411</v>
      </c>
      <c r="AS9" s="61">
        <v>1638.6079030204446</v>
      </c>
      <c r="AT9" s="61">
        <v>1668.2886042814973</v>
      </c>
      <c r="AU9" s="61">
        <v>1679.6744258308006</v>
      </c>
      <c r="AV9" s="61">
        <v>1694.2170285402037</v>
      </c>
      <c r="AW9" s="62">
        <f t="shared" si="0"/>
        <v>8.6579890041547092E-3</v>
      </c>
      <c r="AX9" s="63">
        <f t="shared" si="1"/>
        <v>5.5278811815914874E-2</v>
      </c>
    </row>
    <row r="10" spans="1:50" ht="15" customHeight="1" x14ac:dyDescent="0.2">
      <c r="B10" s="106"/>
      <c r="C10" s="112"/>
      <c r="D10" s="113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59"/>
      <c r="AX10" s="60"/>
    </row>
    <row r="11" spans="1:50" ht="15" customHeight="1" x14ac:dyDescent="0.2">
      <c r="A11" s="100"/>
      <c r="B11" s="114" t="s">
        <v>75</v>
      </c>
      <c r="C11" s="115" t="s">
        <v>56</v>
      </c>
      <c r="D11" s="116" t="s">
        <v>86</v>
      </c>
      <c r="E11" s="65">
        <v>2040.1461964557113</v>
      </c>
      <c r="F11" s="65">
        <v>2021.2742193658696</v>
      </c>
      <c r="G11" s="65">
        <v>2003.3789869514924</v>
      </c>
      <c r="H11" s="65">
        <v>1984.1678215009083</v>
      </c>
      <c r="I11" s="65">
        <v>1970.3859573050893</v>
      </c>
      <c r="J11" s="65">
        <v>1965.0247142290236</v>
      </c>
      <c r="K11" s="65">
        <v>1962.2215058497027</v>
      </c>
      <c r="L11" s="65">
        <v>1938.6889041606223</v>
      </c>
      <c r="M11" s="65">
        <v>1936.0303103818542</v>
      </c>
      <c r="N11" s="65">
        <v>1938.2258269630195</v>
      </c>
      <c r="O11" s="65">
        <v>1925.4671472073467</v>
      </c>
      <c r="P11" s="65">
        <v>1909.3297908914228</v>
      </c>
      <c r="Q11" s="65">
        <v>1894.7237984620429</v>
      </c>
      <c r="R11" s="65">
        <v>1889.7773938307937</v>
      </c>
      <c r="S11" s="65">
        <v>1885.5272237722111</v>
      </c>
      <c r="T11" s="65">
        <v>1885.5063317990196</v>
      </c>
      <c r="U11" s="65">
        <v>1884.6767641351307</v>
      </c>
      <c r="V11" s="65">
        <v>1881.5873140915614</v>
      </c>
      <c r="W11" s="65">
        <v>1871.0570409912796</v>
      </c>
      <c r="X11" s="65">
        <v>1852.0609643018927</v>
      </c>
      <c r="Y11" s="65">
        <v>1842.8293820267688</v>
      </c>
      <c r="Z11" s="65">
        <v>1846.4305610752447</v>
      </c>
      <c r="AA11" s="65">
        <v>1864.6441350711436</v>
      </c>
      <c r="AB11" s="65">
        <v>1846.883331115585</v>
      </c>
      <c r="AC11" s="65">
        <v>1867.9532538981225</v>
      </c>
      <c r="AD11" s="65">
        <v>1898.0106613768578</v>
      </c>
      <c r="AE11" s="65">
        <v>1901.2630323333938</v>
      </c>
      <c r="AF11" s="65">
        <v>1911.6869138020672</v>
      </c>
      <c r="AG11" s="65">
        <v>1928.2250097173264</v>
      </c>
      <c r="AH11" s="65">
        <v>1942.2134199146481</v>
      </c>
      <c r="AI11" s="65">
        <v>1935.3590343422059</v>
      </c>
      <c r="AJ11" s="65">
        <v>1923.0798525510831</v>
      </c>
      <c r="AK11" s="65">
        <v>1965.5149536161005</v>
      </c>
      <c r="AL11" s="65">
        <v>1986.3706802403042</v>
      </c>
      <c r="AM11" s="65">
        <v>2018.3639761049492</v>
      </c>
      <c r="AN11" s="65">
        <v>2026.4325404089223</v>
      </c>
      <c r="AO11" s="65">
        <v>2073.1759261432203</v>
      </c>
      <c r="AP11" s="65">
        <v>2063.6815018643556</v>
      </c>
      <c r="AQ11" s="65">
        <v>2087.8487620983979</v>
      </c>
      <c r="AR11" s="65">
        <v>2098.7891467232093</v>
      </c>
      <c r="AS11" s="65">
        <v>2104.5901508198849</v>
      </c>
      <c r="AT11" s="65">
        <v>2110.6931028980803</v>
      </c>
      <c r="AU11" s="65">
        <v>2137.9358982759763</v>
      </c>
      <c r="AV11" s="65">
        <v>2152.9860847315354</v>
      </c>
      <c r="AW11" s="66">
        <f t="shared" si="0"/>
        <v>7.039587327054786E-3</v>
      </c>
      <c r="AX11" s="67">
        <f t="shared" si="1"/>
        <v>2.582295515151789E-2</v>
      </c>
    </row>
    <row r="12" spans="1:50" ht="15" customHeight="1" x14ac:dyDescent="0.2">
      <c r="A12" s="100"/>
      <c r="B12" s="114" t="s">
        <v>75</v>
      </c>
      <c r="C12" s="115" t="s">
        <v>56</v>
      </c>
      <c r="D12" s="116" t="s">
        <v>87</v>
      </c>
      <c r="E12" s="65">
        <v>1889.6443788581694</v>
      </c>
      <c r="F12" s="65">
        <v>1871.1305885803249</v>
      </c>
      <c r="G12" s="65">
        <v>1853.5890794324362</v>
      </c>
      <c r="H12" s="65">
        <v>1834.7498296933297</v>
      </c>
      <c r="I12" s="65">
        <v>1821.2301308368756</v>
      </c>
      <c r="J12" s="65">
        <v>1815.9703680649945</v>
      </c>
      <c r="K12" s="65">
        <v>1813.2295647972437</v>
      </c>
      <c r="L12" s="65">
        <v>1790.1288519036805</v>
      </c>
      <c r="M12" s="65">
        <v>1787.4568243326537</v>
      </c>
      <c r="N12" s="65">
        <v>1789.2489686116019</v>
      </c>
      <c r="O12" s="65">
        <v>1776.0317527879392</v>
      </c>
      <c r="P12" s="65">
        <v>1758.2717081331589</v>
      </c>
      <c r="Q12" s="65">
        <v>1742.4195027357605</v>
      </c>
      <c r="R12" s="65">
        <v>1734.930190617069</v>
      </c>
      <c r="S12" s="65">
        <v>1729.3814138514483</v>
      </c>
      <c r="T12" s="65">
        <v>1727.1518033653435</v>
      </c>
      <c r="U12" s="65">
        <v>1726.2907279412175</v>
      </c>
      <c r="V12" s="65">
        <v>1722.0646732969362</v>
      </c>
      <c r="W12" s="65">
        <v>1711.801019628477</v>
      </c>
      <c r="X12" s="65">
        <v>1693.6174823395183</v>
      </c>
      <c r="Y12" s="65">
        <v>1683.6779846046563</v>
      </c>
      <c r="Z12" s="65">
        <v>1684.6561924413757</v>
      </c>
      <c r="AA12" s="65">
        <v>1698.3364837021682</v>
      </c>
      <c r="AB12" s="65">
        <v>1677.5031410021782</v>
      </c>
      <c r="AC12" s="65">
        <v>1692.5662254966544</v>
      </c>
      <c r="AD12" s="65">
        <v>1719.1036557955119</v>
      </c>
      <c r="AE12" s="65">
        <v>1717.1996428929135</v>
      </c>
      <c r="AF12" s="65">
        <v>1725.8862318944264</v>
      </c>
      <c r="AG12" s="65">
        <v>1736.7440609872826</v>
      </c>
      <c r="AH12" s="65">
        <v>1747.711638650477</v>
      </c>
      <c r="AI12" s="65">
        <v>1738.0425157985824</v>
      </c>
      <c r="AJ12" s="65">
        <v>1722.8638441631306</v>
      </c>
      <c r="AK12" s="65">
        <v>1762.8598745873335</v>
      </c>
      <c r="AL12" s="65">
        <v>1784.832168313108</v>
      </c>
      <c r="AM12" s="65">
        <v>1817.8208675464386</v>
      </c>
      <c r="AN12" s="65">
        <v>1825.0820575263037</v>
      </c>
      <c r="AO12" s="65">
        <v>1878.0035494458748</v>
      </c>
      <c r="AP12" s="65">
        <v>1863.5180817341106</v>
      </c>
      <c r="AQ12" s="65">
        <v>1885.2089835001216</v>
      </c>
      <c r="AR12" s="65">
        <v>1897.0124957395838</v>
      </c>
      <c r="AS12" s="65">
        <v>1891.3669902216409</v>
      </c>
      <c r="AT12" s="65">
        <v>1916.7439582729137</v>
      </c>
      <c r="AU12" s="65">
        <v>1929.0444472644824</v>
      </c>
      <c r="AV12" s="65">
        <v>1940.4240312129575</v>
      </c>
      <c r="AW12" s="66">
        <f t="shared" si="0"/>
        <v>5.8990781496051081E-3</v>
      </c>
      <c r="AX12" s="67">
        <f t="shared" si="1"/>
        <v>2.2884158945114974E-2</v>
      </c>
    </row>
    <row r="13" spans="1:50" ht="15" customHeight="1" x14ac:dyDescent="0.2">
      <c r="B13" s="106"/>
      <c r="C13" s="107"/>
      <c r="D13" s="108"/>
      <c r="E13" s="142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3"/>
      <c r="W13" s="143"/>
      <c r="X13" s="143"/>
      <c r="Y13" s="143"/>
      <c r="Z13" s="143"/>
      <c r="AA13" s="143"/>
      <c r="AB13" s="143"/>
      <c r="AC13" s="143"/>
      <c r="AD13" s="143"/>
      <c r="AE13" s="143"/>
      <c r="AF13" s="143"/>
      <c r="AG13" s="143"/>
      <c r="AH13" s="143"/>
      <c r="AI13" s="143"/>
      <c r="AJ13" s="143"/>
      <c r="AK13" s="143"/>
      <c r="AL13" s="143"/>
      <c r="AM13" s="143"/>
      <c r="AN13" s="143"/>
      <c r="AO13" s="143"/>
      <c r="AP13" s="143"/>
      <c r="AQ13" s="143"/>
      <c r="AR13" s="143"/>
      <c r="AS13" s="53"/>
      <c r="AT13" s="53"/>
      <c r="AU13" s="53"/>
      <c r="AV13" s="53"/>
      <c r="AW13" s="68"/>
      <c r="AX13" s="69"/>
    </row>
    <row r="14" spans="1:50" ht="15" customHeight="1" x14ac:dyDescent="0.2">
      <c r="B14" s="106"/>
      <c r="C14" s="107"/>
      <c r="D14" s="108"/>
      <c r="E14" s="144">
        <v>2004</v>
      </c>
      <c r="F14" s="141"/>
      <c r="G14" s="141"/>
      <c r="H14" s="145"/>
      <c r="I14" s="140">
        <v>2005</v>
      </c>
      <c r="J14" s="141"/>
      <c r="K14" s="141"/>
      <c r="L14" s="145"/>
      <c r="M14" s="140">
        <v>2006</v>
      </c>
      <c r="N14" s="141"/>
      <c r="O14" s="141"/>
      <c r="P14" s="145"/>
      <c r="Q14" s="140">
        <v>2007</v>
      </c>
      <c r="R14" s="141"/>
      <c r="S14" s="141"/>
      <c r="T14" s="145"/>
      <c r="U14" s="140">
        <v>2008</v>
      </c>
      <c r="V14" s="141"/>
      <c r="W14" s="141"/>
      <c r="X14" s="145"/>
      <c r="Y14" s="140">
        <v>2009</v>
      </c>
      <c r="Z14" s="141"/>
      <c r="AA14" s="141"/>
      <c r="AB14" s="145"/>
      <c r="AC14" s="140">
        <v>2010</v>
      </c>
      <c r="AD14" s="141"/>
      <c r="AE14" s="141"/>
      <c r="AF14" s="145"/>
      <c r="AG14" s="140">
        <v>2011</v>
      </c>
      <c r="AH14" s="141"/>
      <c r="AI14" s="141"/>
      <c r="AJ14" s="145"/>
      <c r="AK14" s="140">
        <v>2012</v>
      </c>
      <c r="AL14" s="141"/>
      <c r="AM14" s="141"/>
      <c r="AN14" s="145"/>
      <c r="AO14" s="140">
        <v>2013</v>
      </c>
      <c r="AP14" s="141"/>
      <c r="AQ14" s="141"/>
      <c r="AR14" s="141"/>
      <c r="AS14" s="140">
        <v>2014</v>
      </c>
      <c r="AT14" s="141"/>
      <c r="AU14" s="141"/>
      <c r="AV14" s="141"/>
      <c r="AW14" s="68"/>
      <c r="AX14" s="69"/>
    </row>
    <row r="15" spans="1:50" ht="15" customHeight="1" x14ac:dyDescent="0.2">
      <c r="B15" s="106"/>
      <c r="C15" s="107"/>
      <c r="D15" s="108"/>
      <c r="E15" s="70" t="s">
        <v>25</v>
      </c>
      <c r="F15" s="71" t="s">
        <v>26</v>
      </c>
      <c r="G15" s="71" t="s">
        <v>27</v>
      </c>
      <c r="H15" s="71" t="s">
        <v>28</v>
      </c>
      <c r="I15" s="71" t="s">
        <v>25</v>
      </c>
      <c r="J15" s="71" t="s">
        <v>26</v>
      </c>
      <c r="K15" s="71" t="s">
        <v>27</v>
      </c>
      <c r="L15" s="71" t="s">
        <v>28</v>
      </c>
      <c r="M15" s="71" t="s">
        <v>25</v>
      </c>
      <c r="N15" s="71" t="s">
        <v>26</v>
      </c>
      <c r="O15" s="71" t="s">
        <v>27</v>
      </c>
      <c r="P15" s="71" t="s">
        <v>28</v>
      </c>
      <c r="Q15" s="71" t="s">
        <v>25</v>
      </c>
      <c r="R15" s="71" t="s">
        <v>26</v>
      </c>
      <c r="S15" s="71" t="s">
        <v>27</v>
      </c>
      <c r="T15" s="71" t="s">
        <v>28</v>
      </c>
      <c r="U15" s="71" t="s">
        <v>25</v>
      </c>
      <c r="V15" s="71" t="s">
        <v>26</v>
      </c>
      <c r="W15" s="71" t="s">
        <v>27</v>
      </c>
      <c r="X15" s="71" t="s">
        <v>28</v>
      </c>
      <c r="Y15" s="71" t="s">
        <v>25</v>
      </c>
      <c r="Z15" s="71" t="s">
        <v>26</v>
      </c>
      <c r="AA15" s="71" t="s">
        <v>27</v>
      </c>
      <c r="AB15" s="71" t="s">
        <v>28</v>
      </c>
      <c r="AC15" s="71" t="s">
        <v>25</v>
      </c>
      <c r="AD15" s="71" t="s">
        <v>26</v>
      </c>
      <c r="AE15" s="71" t="s">
        <v>27</v>
      </c>
      <c r="AF15" s="71" t="s">
        <v>28</v>
      </c>
      <c r="AG15" s="71" t="s">
        <v>25</v>
      </c>
      <c r="AH15" s="71" t="s">
        <v>26</v>
      </c>
      <c r="AI15" s="71" t="s">
        <v>27</v>
      </c>
      <c r="AJ15" s="71" t="s">
        <v>28</v>
      </c>
      <c r="AK15" s="71" t="s">
        <v>25</v>
      </c>
      <c r="AL15" s="71" t="s">
        <v>26</v>
      </c>
      <c r="AM15" s="71" t="s">
        <v>27</v>
      </c>
      <c r="AN15" s="71" t="s">
        <v>28</v>
      </c>
      <c r="AO15" s="71" t="s">
        <v>25</v>
      </c>
      <c r="AP15" s="71" t="s">
        <v>26</v>
      </c>
      <c r="AQ15" s="71" t="s">
        <v>27</v>
      </c>
      <c r="AR15" s="72" t="s">
        <v>28</v>
      </c>
      <c r="AS15" s="71" t="s">
        <v>25</v>
      </c>
      <c r="AT15" s="71" t="s">
        <v>26</v>
      </c>
      <c r="AU15" s="71" t="s">
        <v>27</v>
      </c>
      <c r="AV15" s="72" t="s">
        <v>28</v>
      </c>
      <c r="AW15" s="59"/>
      <c r="AX15" s="60"/>
    </row>
    <row r="16" spans="1:50" ht="15" customHeight="1" x14ac:dyDescent="0.2">
      <c r="A16" s="100"/>
      <c r="B16" s="101" t="s">
        <v>74</v>
      </c>
      <c r="C16" s="104" t="s">
        <v>56</v>
      </c>
      <c r="D16" s="105" t="s">
        <v>86</v>
      </c>
      <c r="E16" s="73">
        <v>100</v>
      </c>
      <c r="F16" s="73">
        <v>98.506985441680598</v>
      </c>
      <c r="G16" s="73">
        <v>98.498633408655976</v>
      </c>
      <c r="H16" s="73">
        <v>98.237179108852061</v>
      </c>
      <c r="I16" s="73">
        <v>98.088231927747813</v>
      </c>
      <c r="J16" s="73">
        <v>97.663689527422974</v>
      </c>
      <c r="K16" s="73">
        <v>97.885737233025424</v>
      </c>
      <c r="L16" s="73">
        <v>97.389283832416254</v>
      </c>
      <c r="M16" s="73">
        <v>97.595610997194655</v>
      </c>
      <c r="N16" s="73">
        <v>98.097170912991317</v>
      </c>
      <c r="O16" s="73">
        <v>97.818634326463595</v>
      </c>
      <c r="P16" s="73">
        <v>97.866414290094667</v>
      </c>
      <c r="Q16" s="73">
        <v>98.187535992355549</v>
      </c>
      <c r="R16" s="73">
        <v>98.221172391454687</v>
      </c>
      <c r="S16" s="73">
        <v>98.435150817726509</v>
      </c>
      <c r="T16" s="73">
        <v>98.887553036447272</v>
      </c>
      <c r="U16" s="73">
        <v>99.426560183018793</v>
      </c>
      <c r="V16" s="73">
        <v>98.977781256951076</v>
      </c>
      <c r="W16" s="73">
        <v>99.351271838492153</v>
      </c>
      <c r="X16" s="73">
        <v>99.301129412256628</v>
      </c>
      <c r="Y16" s="73">
        <v>99.455025094146947</v>
      </c>
      <c r="Z16" s="73">
        <v>99.522580647816582</v>
      </c>
      <c r="AA16" s="73">
        <v>100.2337941844908</v>
      </c>
      <c r="AB16" s="73">
        <v>100.5335286304359</v>
      </c>
      <c r="AC16" s="73">
        <v>101.49576413780071</v>
      </c>
      <c r="AD16" s="73">
        <v>102.97831618990034</v>
      </c>
      <c r="AE16" s="73">
        <v>103.95570170297508</v>
      </c>
      <c r="AF16" s="73">
        <v>104.43276526138558</v>
      </c>
      <c r="AG16" s="73">
        <v>103.81970023755831</v>
      </c>
      <c r="AH16" s="73">
        <v>105.33218980285521</v>
      </c>
      <c r="AI16" s="73">
        <v>105.4966637487957</v>
      </c>
      <c r="AJ16" s="73">
        <v>105.91964535699789</v>
      </c>
      <c r="AK16" s="73">
        <v>106.58663039077119</v>
      </c>
      <c r="AL16" s="73">
        <v>107.52442855958178</v>
      </c>
      <c r="AM16" s="73">
        <v>108.44177885207145</v>
      </c>
      <c r="AN16" s="73">
        <v>108.78553295959692</v>
      </c>
      <c r="AO16" s="73">
        <v>111.17471549857686</v>
      </c>
      <c r="AP16" s="73">
        <v>111.05917877496185</v>
      </c>
      <c r="AQ16" s="73">
        <v>111.59270242061804</v>
      </c>
      <c r="AR16" s="73">
        <v>112.12838850522208</v>
      </c>
      <c r="AS16" s="73">
        <v>113.13663049632036</v>
      </c>
      <c r="AT16" s="73">
        <v>114.34962433172258</v>
      </c>
      <c r="AU16" s="73">
        <v>114.95817113789353</v>
      </c>
      <c r="AV16" s="73">
        <v>115.45701028705408</v>
      </c>
      <c r="AW16" s="46">
        <f t="shared" si="0"/>
        <v>4.3393100657644901E-3</v>
      </c>
      <c r="AX16" s="47">
        <f t="shared" si="1"/>
        <v>2.968580772635443E-2</v>
      </c>
    </row>
    <row r="17" spans="1:50" ht="15" customHeight="1" x14ac:dyDescent="0.2">
      <c r="A17" s="100"/>
      <c r="B17" s="101" t="s">
        <v>74</v>
      </c>
      <c r="C17" s="104" t="s">
        <v>57</v>
      </c>
      <c r="D17" s="105" t="s">
        <v>86</v>
      </c>
      <c r="E17" s="73">
        <v>100</v>
      </c>
      <c r="F17" s="73">
        <v>98.039283428603284</v>
      </c>
      <c r="G17" s="73">
        <v>97.914824204813556</v>
      </c>
      <c r="H17" s="73">
        <v>97.857755639958327</v>
      </c>
      <c r="I17" s="73">
        <v>97.901439077546385</v>
      </c>
      <c r="J17" s="73">
        <v>97.192820857797784</v>
      </c>
      <c r="K17" s="73">
        <v>97.365693916423496</v>
      </c>
      <c r="L17" s="73">
        <v>97.04564683325421</v>
      </c>
      <c r="M17" s="73">
        <v>97.204876477483168</v>
      </c>
      <c r="N17" s="73">
        <v>97.655531477534893</v>
      </c>
      <c r="O17" s="73">
        <v>97.277643319403367</v>
      </c>
      <c r="P17" s="73">
        <v>97.485039723564313</v>
      </c>
      <c r="Q17" s="73">
        <v>97.813206025257131</v>
      </c>
      <c r="R17" s="73">
        <v>97.548719830861842</v>
      </c>
      <c r="S17" s="73">
        <v>98.060148580213863</v>
      </c>
      <c r="T17" s="73">
        <v>99.128644540111907</v>
      </c>
      <c r="U17" s="73">
        <v>100.00929275905368</v>
      </c>
      <c r="V17" s="73">
        <v>99.706413202044459</v>
      </c>
      <c r="W17" s="73">
        <v>100.70232921767379</v>
      </c>
      <c r="X17" s="73">
        <v>100.53094224467</v>
      </c>
      <c r="Y17" s="73">
        <v>100.80148355709635</v>
      </c>
      <c r="Z17" s="73">
        <v>101.45211184365299</v>
      </c>
      <c r="AA17" s="73">
        <v>102.72768853544618</v>
      </c>
      <c r="AB17" s="73">
        <v>103.4708181406196</v>
      </c>
      <c r="AC17" s="73">
        <v>104.87921472307151</v>
      </c>
      <c r="AD17" s="73">
        <v>107.32441658516115</v>
      </c>
      <c r="AE17" s="73">
        <v>108.28446752978893</v>
      </c>
      <c r="AF17" s="73">
        <v>109.46483535173954</v>
      </c>
      <c r="AG17" s="73">
        <v>108.48714681745247</v>
      </c>
      <c r="AH17" s="73">
        <v>111.08453840749848</v>
      </c>
      <c r="AI17" s="73">
        <v>110.8840926900841</v>
      </c>
      <c r="AJ17" s="73">
        <v>111.41214813946053</v>
      </c>
      <c r="AK17" s="73">
        <v>112.31754332103509</v>
      </c>
      <c r="AL17" s="73">
        <v>113.82203190871218</v>
      </c>
      <c r="AM17" s="73">
        <v>114.76311435847705</v>
      </c>
      <c r="AN17" s="73">
        <v>115.26118632595971</v>
      </c>
      <c r="AO17" s="73">
        <v>118.4477780551355</v>
      </c>
      <c r="AP17" s="73">
        <v>118.49230908579518</v>
      </c>
      <c r="AQ17" s="73">
        <v>119.22369641335021</v>
      </c>
      <c r="AR17" s="73">
        <v>119.84777747814665</v>
      </c>
      <c r="AS17" s="73">
        <v>121.14926012975954</v>
      </c>
      <c r="AT17" s="73">
        <v>122.32502101363157</v>
      </c>
      <c r="AU17" s="73">
        <v>122.68761550593759</v>
      </c>
      <c r="AV17" s="73">
        <v>123.16768962211803</v>
      </c>
      <c r="AW17" s="46">
        <f t="shared" si="0"/>
        <v>3.9129794331784762E-3</v>
      </c>
      <c r="AX17" s="47">
        <f t="shared" si="1"/>
        <v>2.7701073927522302E-2</v>
      </c>
    </row>
    <row r="18" spans="1:50" ht="15" customHeight="1" x14ac:dyDescent="0.2">
      <c r="A18" s="100"/>
      <c r="B18" s="101" t="s">
        <v>74</v>
      </c>
      <c r="C18" s="104" t="s">
        <v>58</v>
      </c>
      <c r="D18" s="105" t="s">
        <v>86</v>
      </c>
      <c r="E18" s="73">
        <v>100</v>
      </c>
      <c r="F18" s="73">
        <v>98.81701152048791</v>
      </c>
      <c r="G18" s="73">
        <v>98.885623571576104</v>
      </c>
      <c r="H18" s="73">
        <v>98.488687905007524</v>
      </c>
      <c r="I18" s="73">
        <v>98.212051482246039</v>
      </c>
      <c r="J18" s="73">
        <v>97.975814690871957</v>
      </c>
      <c r="K18" s="73">
        <v>98.230458841545584</v>
      </c>
      <c r="L18" s="73">
        <v>97.617070817300572</v>
      </c>
      <c r="M18" s="73">
        <v>97.854617560377619</v>
      </c>
      <c r="N18" s="73">
        <v>98.389920866151101</v>
      </c>
      <c r="O18" s="73">
        <v>98.177241550506466</v>
      </c>
      <c r="P18" s="73">
        <v>98.119216412198483</v>
      </c>
      <c r="Q18" s="73">
        <v>98.435668454125377</v>
      </c>
      <c r="R18" s="73">
        <v>98.666921660680373</v>
      </c>
      <c r="S18" s="73">
        <v>98.683728908026168</v>
      </c>
      <c r="T18" s="73">
        <v>98.72774048181833</v>
      </c>
      <c r="U18" s="73">
        <v>99.040283685398293</v>
      </c>
      <c r="V18" s="73">
        <v>98.494792305620777</v>
      </c>
      <c r="W18" s="73">
        <v>98.455695146923702</v>
      </c>
      <c r="X18" s="73">
        <v>98.485922208867279</v>
      </c>
      <c r="Y18" s="73">
        <v>98.562496890561206</v>
      </c>
      <c r="Z18" s="73">
        <v>98.243550466514023</v>
      </c>
      <c r="AA18" s="73">
        <v>98.580664061103846</v>
      </c>
      <c r="AB18" s="73">
        <v>98.586484735600038</v>
      </c>
      <c r="AC18" s="73">
        <v>99.252973026236674</v>
      </c>
      <c r="AD18" s="73">
        <v>100.09741248204426</v>
      </c>
      <c r="AE18" s="73">
        <v>101.08628857701314</v>
      </c>
      <c r="AF18" s="73">
        <v>101.09715216848466</v>
      </c>
      <c r="AG18" s="73">
        <v>100.72578547827189</v>
      </c>
      <c r="AH18" s="73">
        <v>101.51912500525665</v>
      </c>
      <c r="AI18" s="73">
        <v>101.92549359596306</v>
      </c>
      <c r="AJ18" s="73">
        <v>102.27882480700285</v>
      </c>
      <c r="AK18" s="73">
        <v>102.787774679062</v>
      </c>
      <c r="AL18" s="73">
        <v>103.3560744500342</v>
      </c>
      <c r="AM18" s="73">
        <v>104.2573888128929</v>
      </c>
      <c r="AN18" s="73">
        <v>104.50046669860856</v>
      </c>
      <c r="AO18" s="73">
        <v>106.36903116410429</v>
      </c>
      <c r="AP18" s="73">
        <v>106.14936911261869</v>
      </c>
      <c r="AQ18" s="73">
        <v>106.56820634981399</v>
      </c>
      <c r="AR18" s="73">
        <v>107.04612308930524</v>
      </c>
      <c r="AS18" s="73">
        <v>108.69514145103285</v>
      </c>
      <c r="AT18" s="73">
        <v>109.93439294267766</v>
      </c>
      <c r="AU18" s="73">
        <v>110.6924635353634</v>
      </c>
      <c r="AV18" s="73">
        <v>111.20417271987215</v>
      </c>
      <c r="AW18" s="46">
        <f t="shared" si="0"/>
        <v>4.6228005788784277E-3</v>
      </c>
      <c r="AX18" s="47">
        <f t="shared" si="1"/>
        <v>3.8843533147837395E-2</v>
      </c>
    </row>
    <row r="19" spans="1:50" ht="15" customHeight="1" x14ac:dyDescent="0.2">
      <c r="B19" s="106"/>
      <c r="C19" s="112"/>
      <c r="D19" s="113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59"/>
      <c r="AX19" s="60"/>
    </row>
    <row r="20" spans="1:50" ht="15" customHeight="1" x14ac:dyDescent="0.2">
      <c r="A20" s="100"/>
      <c r="B20" s="101" t="s">
        <v>74</v>
      </c>
      <c r="C20" s="117" t="s">
        <v>56</v>
      </c>
      <c r="D20" s="118" t="s">
        <v>87</v>
      </c>
      <c r="E20" s="74">
        <v>100</v>
      </c>
      <c r="F20" s="74">
        <v>98.378632196124599</v>
      </c>
      <c r="G20" s="74">
        <v>98.36517439566876</v>
      </c>
      <c r="H20" s="74">
        <v>98.073975268738835</v>
      </c>
      <c r="I20" s="74">
        <v>97.908720681335836</v>
      </c>
      <c r="J20" s="74">
        <v>97.445950529503875</v>
      </c>
      <c r="K20" s="74">
        <v>97.660259782855519</v>
      </c>
      <c r="L20" s="74">
        <v>97.118137625537486</v>
      </c>
      <c r="M20" s="74">
        <v>97.359448234683825</v>
      </c>
      <c r="N20" s="74">
        <v>97.937298971771213</v>
      </c>
      <c r="O20" s="74">
        <v>97.655668793510486</v>
      </c>
      <c r="P20" s="74">
        <v>97.639776552446733</v>
      </c>
      <c r="Q20" s="74">
        <v>97.974970410506174</v>
      </c>
      <c r="R20" s="74">
        <v>98.003595060610436</v>
      </c>
      <c r="S20" s="74">
        <v>98.23683492139655</v>
      </c>
      <c r="T20" s="74">
        <v>98.728227327236212</v>
      </c>
      <c r="U20" s="74">
        <v>99.3464196000361</v>
      </c>
      <c r="V20" s="74">
        <v>98.855020513051755</v>
      </c>
      <c r="W20" s="74">
        <v>99.268434877222958</v>
      </c>
      <c r="X20" s="74">
        <v>99.205942129829623</v>
      </c>
      <c r="Y20" s="74">
        <v>99.377501654832813</v>
      </c>
      <c r="Z20" s="74">
        <v>99.457791224189023</v>
      </c>
      <c r="AA20" s="74">
        <v>100.11616715054159</v>
      </c>
      <c r="AB20" s="74">
        <v>100.45141022378345</v>
      </c>
      <c r="AC20" s="74">
        <v>101.33308821184215</v>
      </c>
      <c r="AD20" s="74">
        <v>102.68731825154327</v>
      </c>
      <c r="AE20" s="74">
        <v>103.10671965344409</v>
      </c>
      <c r="AF20" s="74">
        <v>103.57532911583083</v>
      </c>
      <c r="AG20" s="74">
        <v>102.8505859153229</v>
      </c>
      <c r="AH20" s="74">
        <v>104.30600115133666</v>
      </c>
      <c r="AI20" s="74">
        <v>104.0999131543104</v>
      </c>
      <c r="AJ20" s="74">
        <v>104.27375971243407</v>
      </c>
      <c r="AK20" s="74">
        <v>104.80198652693156</v>
      </c>
      <c r="AL20" s="74">
        <v>105.99050999073077</v>
      </c>
      <c r="AM20" s="74">
        <v>107.23802700541302</v>
      </c>
      <c r="AN20" s="74">
        <v>107.67141885955637</v>
      </c>
      <c r="AO20" s="74">
        <v>110.26077474474637</v>
      </c>
      <c r="AP20" s="74">
        <v>109.87438222045074</v>
      </c>
      <c r="AQ20" s="74">
        <v>110.58868604129759</v>
      </c>
      <c r="AR20" s="74">
        <v>111.03125458271883</v>
      </c>
      <c r="AS20" s="74">
        <v>111.92271735752732</v>
      </c>
      <c r="AT20" s="74">
        <v>113.02035016720056</v>
      </c>
      <c r="AU20" s="74">
        <v>113.34946029169038</v>
      </c>
      <c r="AV20" s="74">
        <v>113.63712584946776</v>
      </c>
      <c r="AW20" s="75">
        <f t="shared" si="0"/>
        <v>2.5378643800959555E-3</v>
      </c>
      <c r="AX20" s="76">
        <f t="shared" si="1"/>
        <v>2.3469709286294327E-2</v>
      </c>
    </row>
    <row r="21" spans="1:50" ht="15" customHeight="1" x14ac:dyDescent="0.2">
      <c r="A21" s="100"/>
      <c r="B21" s="106"/>
      <c r="C21" s="119"/>
      <c r="D21" s="120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H21" s="77"/>
      <c r="AI21" s="77"/>
      <c r="AJ21" s="77"/>
      <c r="AK21" s="77"/>
      <c r="AL21" s="77"/>
      <c r="AM21" s="77"/>
      <c r="AN21" s="77"/>
      <c r="AO21" s="77"/>
      <c r="AP21" s="77"/>
      <c r="AQ21" s="77"/>
      <c r="AR21" s="77"/>
      <c r="AS21" s="77"/>
      <c r="AT21" s="77"/>
      <c r="AU21" s="77"/>
      <c r="AV21" s="77"/>
      <c r="AW21" s="78"/>
      <c r="AX21" s="79"/>
    </row>
    <row r="22" spans="1:50" ht="15" customHeight="1" x14ac:dyDescent="0.2">
      <c r="A22" s="100"/>
      <c r="B22" s="109" t="s">
        <v>55</v>
      </c>
      <c r="C22" s="110" t="s">
        <v>56</v>
      </c>
      <c r="D22" s="111" t="s">
        <v>86</v>
      </c>
      <c r="E22" s="61">
        <v>100</v>
      </c>
      <c r="F22" s="61">
        <v>99.090096073011907</v>
      </c>
      <c r="G22" s="61">
        <v>98.443227369645712</v>
      </c>
      <c r="H22" s="61">
        <v>97.579482530435797</v>
      </c>
      <c r="I22" s="61">
        <v>97.069490129547546</v>
      </c>
      <c r="J22" s="61">
        <v>96.454663082330285</v>
      </c>
      <c r="K22" s="61">
        <v>96.121612586011182</v>
      </c>
      <c r="L22" s="61">
        <v>95.603954353202909</v>
      </c>
      <c r="M22" s="61">
        <v>95.448949416920215</v>
      </c>
      <c r="N22" s="61">
        <v>95.17311488033171</v>
      </c>
      <c r="O22" s="61">
        <v>94.867922510612857</v>
      </c>
      <c r="P22" s="61">
        <v>94.416912793211964</v>
      </c>
      <c r="Q22" s="61">
        <v>94.118858796718044</v>
      </c>
      <c r="R22" s="61">
        <v>94.1851599672666</v>
      </c>
      <c r="S22" s="61">
        <v>93.783246822810909</v>
      </c>
      <c r="T22" s="61">
        <v>93.688820852321584</v>
      </c>
      <c r="U22" s="61">
        <v>94.16846420908594</v>
      </c>
      <c r="V22" s="61">
        <v>93.090775814115958</v>
      </c>
      <c r="W22" s="61">
        <v>92.761691624256613</v>
      </c>
      <c r="X22" s="61">
        <v>92.234029966869954</v>
      </c>
      <c r="Y22" s="61">
        <v>92.284869314787201</v>
      </c>
      <c r="Z22" s="61">
        <v>92.720058250049064</v>
      </c>
      <c r="AA22" s="61">
        <v>93.443031701570078</v>
      </c>
      <c r="AB22" s="61">
        <v>92.943630241801884</v>
      </c>
      <c r="AC22" s="61">
        <v>93.614750604805934</v>
      </c>
      <c r="AD22" s="61">
        <v>94.8704313736975</v>
      </c>
      <c r="AE22" s="61">
        <v>94.818716767292869</v>
      </c>
      <c r="AF22" s="61">
        <v>96.707377390938689</v>
      </c>
      <c r="AG22" s="61">
        <v>97.140337042939677</v>
      </c>
      <c r="AH22" s="61">
        <v>98.005196303851704</v>
      </c>
      <c r="AI22" s="61">
        <v>99.421894408850093</v>
      </c>
      <c r="AJ22" s="61">
        <v>99.972031867874605</v>
      </c>
      <c r="AK22" s="61">
        <v>100.88902145553031</v>
      </c>
      <c r="AL22" s="61">
        <v>102.04288388890535</v>
      </c>
      <c r="AM22" s="61">
        <v>104.25875312173851</v>
      </c>
      <c r="AN22" s="61">
        <v>104.63342366777354</v>
      </c>
      <c r="AO22" s="61">
        <v>107.20774021791506</v>
      </c>
      <c r="AP22" s="61">
        <v>107.29172398842029</v>
      </c>
      <c r="AQ22" s="61">
        <v>108.7436569542845</v>
      </c>
      <c r="AR22" s="61">
        <v>109.800999823672</v>
      </c>
      <c r="AS22" s="61">
        <v>111.51462569723698</v>
      </c>
      <c r="AT22" s="61">
        <v>113.35661927831586</v>
      </c>
      <c r="AU22" s="61">
        <v>114.72304935446218</v>
      </c>
      <c r="AV22" s="61">
        <v>116.12416585338396</v>
      </c>
      <c r="AW22" s="62">
        <f t="shared" si="0"/>
        <v>1.2213033970119858E-2</v>
      </c>
      <c r="AX22" s="63">
        <f t="shared" si="1"/>
        <v>5.7587508673566212E-2</v>
      </c>
    </row>
    <row r="23" spans="1:50" ht="15" customHeight="1" x14ac:dyDescent="0.2">
      <c r="A23" s="100"/>
      <c r="B23" s="109" t="s">
        <v>55</v>
      </c>
      <c r="C23" s="110" t="s">
        <v>57</v>
      </c>
      <c r="D23" s="111" t="s">
        <v>86</v>
      </c>
      <c r="E23" s="61">
        <v>100</v>
      </c>
      <c r="F23" s="61">
        <v>98.817260922866097</v>
      </c>
      <c r="G23" s="61">
        <v>98.101795924624625</v>
      </c>
      <c r="H23" s="61">
        <v>97.298260130572416</v>
      </c>
      <c r="I23" s="61">
        <v>96.877159644995359</v>
      </c>
      <c r="J23" s="61">
        <v>96.371015427092459</v>
      </c>
      <c r="K23" s="61">
        <v>96.27001915056357</v>
      </c>
      <c r="L23" s="61">
        <v>95.583033172948831</v>
      </c>
      <c r="M23" s="61">
        <v>95.585858734715174</v>
      </c>
      <c r="N23" s="61">
        <v>95.325028219791918</v>
      </c>
      <c r="O23" s="61">
        <v>94.863353175990824</v>
      </c>
      <c r="P23" s="61">
        <v>94.33207938800355</v>
      </c>
      <c r="Q23" s="61">
        <v>94.264616656954445</v>
      </c>
      <c r="R23" s="61">
        <v>94.130623020680019</v>
      </c>
      <c r="S23" s="61">
        <v>93.973972313762047</v>
      </c>
      <c r="T23" s="61">
        <v>94.521767596084075</v>
      </c>
      <c r="U23" s="61">
        <v>94.833129221760132</v>
      </c>
      <c r="V23" s="61">
        <v>94.542405812147152</v>
      </c>
      <c r="W23" s="61">
        <v>94.576766769296711</v>
      </c>
      <c r="X23" s="61">
        <v>94.35711917838205</v>
      </c>
      <c r="Y23" s="61">
        <v>94.365954064332612</v>
      </c>
      <c r="Z23" s="61">
        <v>95.260819048438989</v>
      </c>
      <c r="AA23" s="61">
        <v>96.294764696368887</v>
      </c>
      <c r="AB23" s="61">
        <v>95.607558937011817</v>
      </c>
      <c r="AC23" s="61">
        <v>96.194767059135373</v>
      </c>
      <c r="AD23" s="61">
        <v>98.116333047455598</v>
      </c>
      <c r="AE23" s="61">
        <v>98.492900610878706</v>
      </c>
      <c r="AF23" s="61">
        <v>100.32619599215013</v>
      </c>
      <c r="AG23" s="61">
        <v>101.31102539168214</v>
      </c>
      <c r="AH23" s="61">
        <v>102.41956152089386</v>
      </c>
      <c r="AI23" s="61">
        <v>105.04779068791821</v>
      </c>
      <c r="AJ23" s="61">
        <v>105.93324684888236</v>
      </c>
      <c r="AK23" s="61">
        <v>107.53252062579213</v>
      </c>
      <c r="AL23" s="61">
        <v>109.13926729872902</v>
      </c>
      <c r="AM23" s="61">
        <v>112.14798333552716</v>
      </c>
      <c r="AN23" s="61">
        <v>112.72729242769837</v>
      </c>
      <c r="AO23" s="61">
        <v>116.40759339913602</v>
      </c>
      <c r="AP23" s="61">
        <v>116.42051401909714</v>
      </c>
      <c r="AQ23" s="61">
        <v>118.62845963735627</v>
      </c>
      <c r="AR23" s="61">
        <v>119.45640224601559</v>
      </c>
      <c r="AS23" s="61">
        <v>122.59558091915839</v>
      </c>
      <c r="AT23" s="61">
        <v>124.41326206920699</v>
      </c>
      <c r="AU23" s="61">
        <v>125.48756417724803</v>
      </c>
      <c r="AV23" s="61">
        <v>127.28215147380256</v>
      </c>
      <c r="AW23" s="62">
        <f t="shared" si="0"/>
        <v>1.4300917452024997E-2</v>
      </c>
      <c r="AX23" s="63">
        <f t="shared" si="1"/>
        <v>6.5511342051555843E-2</v>
      </c>
    </row>
    <row r="24" spans="1:50" ht="15" customHeight="1" x14ac:dyDescent="0.2">
      <c r="A24" s="100"/>
      <c r="B24" s="109" t="s">
        <v>55</v>
      </c>
      <c r="C24" s="110" t="s">
        <v>58</v>
      </c>
      <c r="D24" s="111" t="s">
        <v>86</v>
      </c>
      <c r="E24" s="61">
        <v>100</v>
      </c>
      <c r="F24" s="61">
        <v>99.268598990239809</v>
      </c>
      <c r="G24" s="61">
        <v>98.666609543595939</v>
      </c>
      <c r="H24" s="61">
        <v>97.763472821784163</v>
      </c>
      <c r="I24" s="61">
        <v>97.195322715803485</v>
      </c>
      <c r="J24" s="61">
        <v>96.509389720269752</v>
      </c>
      <c r="K24" s="61">
        <v>96.024517308169507</v>
      </c>
      <c r="L24" s="61">
        <v>95.617642075276564</v>
      </c>
      <c r="M24" s="61">
        <v>95.359376234692832</v>
      </c>
      <c r="N24" s="61">
        <v>95.073725288319864</v>
      </c>
      <c r="O24" s="61">
        <v>94.870912006502124</v>
      </c>
      <c r="P24" s="61">
        <v>94.472415210330823</v>
      </c>
      <c r="Q24" s="61">
        <v>94.023496438725616</v>
      </c>
      <c r="R24" s="61">
        <v>94.220840868562519</v>
      </c>
      <c r="S24" s="61">
        <v>93.658464306678653</v>
      </c>
      <c r="T24" s="61">
        <v>93.143863856942801</v>
      </c>
      <c r="U24" s="61">
        <v>93.733605857153336</v>
      </c>
      <c r="V24" s="61">
        <v>92.141044119920011</v>
      </c>
      <c r="W24" s="61">
        <v>91.574175249608984</v>
      </c>
      <c r="X24" s="61">
        <v>90.844994801908385</v>
      </c>
      <c r="Y24" s="61">
        <v>90.923315649161921</v>
      </c>
      <c r="Z24" s="61">
        <v>91.057760652951842</v>
      </c>
      <c r="AA24" s="61">
        <v>91.577279952007402</v>
      </c>
      <c r="AB24" s="61">
        <v>91.20074981335226</v>
      </c>
      <c r="AC24" s="61">
        <v>91.926769919957266</v>
      </c>
      <c r="AD24" s="61">
        <v>92.74679401432023</v>
      </c>
      <c r="AE24" s="61">
        <v>92.414874981652858</v>
      </c>
      <c r="AF24" s="61">
        <v>94.339758420693215</v>
      </c>
      <c r="AG24" s="61">
        <v>94.411656238060715</v>
      </c>
      <c r="AH24" s="61">
        <v>95.117089443242008</v>
      </c>
      <c r="AI24" s="61">
        <v>95.741141040749284</v>
      </c>
      <c r="AJ24" s="61">
        <v>96.071895599640484</v>
      </c>
      <c r="AK24" s="61">
        <v>96.542499455489676</v>
      </c>
      <c r="AL24" s="61">
        <v>97.409510667801612</v>
      </c>
      <c r="AM24" s="61">
        <v>99.122877316231069</v>
      </c>
      <c r="AN24" s="61">
        <v>99.368174563048925</v>
      </c>
      <c r="AO24" s="61">
        <v>101.24237641754243</v>
      </c>
      <c r="AP24" s="61">
        <v>101.37093315129262</v>
      </c>
      <c r="AQ24" s="61">
        <v>102.39776977738107</v>
      </c>
      <c r="AR24" s="61">
        <v>103.59712758369643</v>
      </c>
      <c r="AS24" s="61">
        <v>105.24529186731174</v>
      </c>
      <c r="AT24" s="61">
        <v>107.08641449062959</v>
      </c>
      <c r="AU24" s="61">
        <v>108.64024573527854</v>
      </c>
      <c r="AV24" s="61">
        <v>109.81574599055185</v>
      </c>
      <c r="AW24" s="62">
        <f t="shared" si="0"/>
        <v>1.0820117787082584E-2</v>
      </c>
      <c r="AX24" s="63">
        <f t="shared" si="1"/>
        <v>6.0026938505909566E-2</v>
      </c>
    </row>
    <row r="25" spans="1:50" ht="15" customHeight="1" x14ac:dyDescent="0.2">
      <c r="B25" s="106"/>
      <c r="C25" s="112"/>
      <c r="D25" s="113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59"/>
      <c r="AX25" s="60"/>
    </row>
    <row r="26" spans="1:50" ht="15" customHeight="1" x14ac:dyDescent="0.2">
      <c r="A26" s="100"/>
      <c r="B26" s="109" t="s">
        <v>55</v>
      </c>
      <c r="C26" s="121" t="s">
        <v>56</v>
      </c>
      <c r="D26" s="122" t="s">
        <v>87</v>
      </c>
      <c r="E26" s="80">
        <v>100</v>
      </c>
      <c r="F26" s="80">
        <v>98.953798584227059</v>
      </c>
      <c r="G26" s="80">
        <v>98.166120772489307</v>
      </c>
      <c r="H26" s="80">
        <v>96.98766011104405</v>
      </c>
      <c r="I26" s="80">
        <v>96.373955897154502</v>
      </c>
      <c r="J26" s="80">
        <v>95.569984045450198</v>
      </c>
      <c r="K26" s="80">
        <v>95.198301338385264</v>
      </c>
      <c r="L26" s="80">
        <v>94.548186199361879</v>
      </c>
      <c r="M26" s="80">
        <v>94.293557332543145</v>
      </c>
      <c r="N26" s="80">
        <v>94.013374865966526</v>
      </c>
      <c r="O26" s="80">
        <v>93.696971183394908</v>
      </c>
      <c r="P26" s="80">
        <v>93.112696222329049</v>
      </c>
      <c r="Q26" s="80">
        <v>92.718792167797645</v>
      </c>
      <c r="R26" s="80">
        <v>92.995603299411854</v>
      </c>
      <c r="S26" s="80">
        <v>92.493425800464635</v>
      </c>
      <c r="T26" s="80">
        <v>92.219601473812105</v>
      </c>
      <c r="U26" s="80">
        <v>92.806305433757302</v>
      </c>
      <c r="V26" s="80">
        <v>91.307524726412481</v>
      </c>
      <c r="W26" s="80">
        <v>90.882713098023856</v>
      </c>
      <c r="X26" s="80">
        <v>90.206832771812216</v>
      </c>
      <c r="Y26" s="80">
        <v>90.242476147754275</v>
      </c>
      <c r="Z26" s="80">
        <v>90.858759258713135</v>
      </c>
      <c r="AA26" s="80">
        <v>91.503642621695519</v>
      </c>
      <c r="AB26" s="80">
        <v>90.98978850218397</v>
      </c>
      <c r="AC26" s="80">
        <v>91.269856260175359</v>
      </c>
      <c r="AD26" s="80">
        <v>92.692922879096955</v>
      </c>
      <c r="AE26" s="80">
        <v>92.453546329714257</v>
      </c>
      <c r="AF26" s="80">
        <v>93.847003265581037</v>
      </c>
      <c r="AG26" s="80">
        <v>94.717796360538813</v>
      </c>
      <c r="AH26" s="80">
        <v>95.370139058901231</v>
      </c>
      <c r="AI26" s="80">
        <v>96.667380394756051</v>
      </c>
      <c r="AJ26" s="80">
        <v>97.013356981738667</v>
      </c>
      <c r="AK26" s="80">
        <v>97.87293847405239</v>
      </c>
      <c r="AL26" s="80">
        <v>99.73888453825893</v>
      </c>
      <c r="AM26" s="80">
        <v>103.57321064122117</v>
      </c>
      <c r="AN26" s="80">
        <v>104.28478720644736</v>
      </c>
      <c r="AO26" s="80">
        <v>108.18960555567396</v>
      </c>
      <c r="AP26" s="80">
        <v>107.58779110214991</v>
      </c>
      <c r="AQ26" s="80">
        <v>109.58128620187522</v>
      </c>
      <c r="AR26" s="80">
        <v>110.44998367577662</v>
      </c>
      <c r="AS26" s="80">
        <v>112.72983646599361</v>
      </c>
      <c r="AT26" s="80">
        <v>114.77175301795641</v>
      </c>
      <c r="AU26" s="80">
        <v>115.55505315883698</v>
      </c>
      <c r="AV26" s="80">
        <v>116.55552753846072</v>
      </c>
      <c r="AW26" s="81">
        <f t="shared" si="0"/>
        <v>8.6579890041549312E-3</v>
      </c>
      <c r="AX26" s="82">
        <f t="shared" si="1"/>
        <v>5.5278811815914652E-2</v>
      </c>
    </row>
    <row r="27" spans="1:50" ht="15" customHeight="1" x14ac:dyDescent="0.2">
      <c r="B27" s="106"/>
      <c r="C27" s="112"/>
      <c r="D27" s="113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59"/>
      <c r="AX27" s="60"/>
    </row>
    <row r="28" spans="1:50" ht="15" customHeight="1" x14ac:dyDescent="0.2">
      <c r="A28" s="100"/>
      <c r="B28" s="114" t="s">
        <v>75</v>
      </c>
      <c r="C28" s="115" t="s">
        <v>56</v>
      </c>
      <c r="D28" s="116" t="s">
        <v>86</v>
      </c>
      <c r="E28" s="65">
        <v>100</v>
      </c>
      <c r="F28" s="65">
        <v>99.074969376085534</v>
      </c>
      <c r="G28" s="65">
        <v>98.197814962079988</v>
      </c>
      <c r="H28" s="65">
        <v>97.256158649215791</v>
      </c>
      <c r="I28" s="65">
        <v>96.580625483025926</v>
      </c>
      <c r="J28" s="65">
        <v>96.317838282511588</v>
      </c>
      <c r="K28" s="65">
        <v>96.180435953982851</v>
      </c>
      <c r="L28" s="65">
        <v>95.026959711448711</v>
      </c>
      <c r="M28" s="65">
        <v>94.896645825934684</v>
      </c>
      <c r="N28" s="65">
        <v>95.00426147548859</v>
      </c>
      <c r="O28" s="65">
        <v>94.378880815130131</v>
      </c>
      <c r="P28" s="65">
        <v>93.587890623154706</v>
      </c>
      <c r="Q28" s="65">
        <v>92.871961909087332</v>
      </c>
      <c r="R28" s="65">
        <v>92.62950846923863</v>
      </c>
      <c r="S28" s="65">
        <v>92.421181729421335</v>
      </c>
      <c r="T28" s="65">
        <v>92.420157686476387</v>
      </c>
      <c r="U28" s="65">
        <v>92.379495518964561</v>
      </c>
      <c r="V28" s="65">
        <v>92.228062741797075</v>
      </c>
      <c r="W28" s="65">
        <v>91.711909873998891</v>
      </c>
      <c r="X28" s="65">
        <v>90.780796372310235</v>
      </c>
      <c r="Y28" s="65">
        <v>90.328300257514059</v>
      </c>
      <c r="Z28" s="65">
        <v>90.504815992255629</v>
      </c>
      <c r="AA28" s="65">
        <v>91.397574267497902</v>
      </c>
      <c r="AB28" s="65">
        <v>90.527009011615064</v>
      </c>
      <c r="AC28" s="65">
        <v>91.559774350645256</v>
      </c>
      <c r="AD28" s="65">
        <v>93.033071094327326</v>
      </c>
      <c r="AE28" s="65">
        <v>93.192489618459859</v>
      </c>
      <c r="AF28" s="65">
        <v>93.703427583924437</v>
      </c>
      <c r="AG28" s="65">
        <v>94.514060466214445</v>
      </c>
      <c r="AH28" s="65">
        <v>95.199717710858152</v>
      </c>
      <c r="AI28" s="65">
        <v>94.863742495731401</v>
      </c>
      <c r="AJ28" s="65">
        <v>94.261864953207493</v>
      </c>
      <c r="AK28" s="65">
        <v>96.341867902934268</v>
      </c>
      <c r="AL28" s="65">
        <v>97.364134182695778</v>
      </c>
      <c r="AM28" s="65">
        <v>98.932320615620341</v>
      </c>
      <c r="AN28" s="65">
        <v>99.327810130930104</v>
      </c>
      <c r="AO28" s="65">
        <v>101.61898837175931</v>
      </c>
      <c r="AP28" s="65">
        <v>101.15360876830937</v>
      </c>
      <c r="AQ28" s="65">
        <v>102.33819349444455</v>
      </c>
      <c r="AR28" s="65">
        <v>102.87444842773404</v>
      </c>
      <c r="AS28" s="65">
        <v>103.15879099625944</v>
      </c>
      <c r="AT28" s="65">
        <v>103.45793387576472</v>
      </c>
      <c r="AU28" s="65">
        <v>104.79326932501951</v>
      </c>
      <c r="AV28" s="65">
        <v>105.53097069572055</v>
      </c>
      <c r="AW28" s="66">
        <f t="shared" si="0"/>
        <v>7.039587327054786E-3</v>
      </c>
      <c r="AX28" s="67">
        <f t="shared" si="1"/>
        <v>2.582295515151789E-2</v>
      </c>
    </row>
    <row r="29" spans="1:50" ht="15" customHeight="1" x14ac:dyDescent="0.2">
      <c r="A29" s="100"/>
      <c r="B29" s="114" t="s">
        <v>75</v>
      </c>
      <c r="C29" s="115" t="s">
        <v>57</v>
      </c>
      <c r="D29" s="116" t="s">
        <v>86</v>
      </c>
      <c r="E29" s="65">
        <v>100</v>
      </c>
      <c r="F29" s="65">
        <v>99.312071649913079</v>
      </c>
      <c r="G29" s="65">
        <v>98.087078222156265</v>
      </c>
      <c r="H29" s="65">
        <v>97.266892913664293</v>
      </c>
      <c r="I29" s="65">
        <v>96.325301301688569</v>
      </c>
      <c r="J29" s="65">
        <v>96.25680121227019</v>
      </c>
      <c r="K29" s="65">
        <v>96.390632969716762</v>
      </c>
      <c r="L29" s="65">
        <v>94.597260079174205</v>
      </c>
      <c r="M29" s="65">
        <v>94.316528537354955</v>
      </c>
      <c r="N29" s="65">
        <v>94.738793059904992</v>
      </c>
      <c r="O29" s="65">
        <v>93.74482833733731</v>
      </c>
      <c r="P29" s="65">
        <v>92.114735513088036</v>
      </c>
      <c r="Q29" s="65">
        <v>91.182289693088464</v>
      </c>
      <c r="R29" s="65">
        <v>90.939682641112157</v>
      </c>
      <c r="S29" s="65">
        <v>91.044520216619048</v>
      </c>
      <c r="T29" s="65">
        <v>91.593430098872048</v>
      </c>
      <c r="U29" s="65">
        <v>91.512540103680848</v>
      </c>
      <c r="V29" s="65">
        <v>92.311606471886151</v>
      </c>
      <c r="W29" s="65">
        <v>92.56648194675779</v>
      </c>
      <c r="X29" s="65">
        <v>91.856990992539409</v>
      </c>
      <c r="Y29" s="65">
        <v>91.729815598488599</v>
      </c>
      <c r="Z29" s="65">
        <v>92.111392620453941</v>
      </c>
      <c r="AA29" s="65">
        <v>93.671103626929479</v>
      </c>
      <c r="AB29" s="65">
        <v>91.778587119274547</v>
      </c>
      <c r="AC29" s="65">
        <v>92.913275483250516</v>
      </c>
      <c r="AD29" s="65">
        <v>94.619488063825926</v>
      </c>
      <c r="AE29" s="65">
        <v>95.268554802981214</v>
      </c>
      <c r="AF29" s="65">
        <v>95.97340724805963</v>
      </c>
      <c r="AG29" s="65">
        <v>97.074481316882597</v>
      </c>
      <c r="AH29" s="65">
        <v>97.388101749392021</v>
      </c>
      <c r="AI29" s="65">
        <v>97.266684027653852</v>
      </c>
      <c r="AJ29" s="65">
        <v>96.330819469549937</v>
      </c>
      <c r="AK29" s="65">
        <v>98.82282583949528</v>
      </c>
      <c r="AL29" s="65">
        <v>100.47008910434754</v>
      </c>
      <c r="AM29" s="65">
        <v>102.22756094881296</v>
      </c>
      <c r="AN29" s="65">
        <v>102.89750477007905</v>
      </c>
      <c r="AO29" s="65">
        <v>107.00268236094476</v>
      </c>
      <c r="AP29" s="65">
        <v>106.8329859031068</v>
      </c>
      <c r="AQ29" s="65">
        <v>108.02413089279814</v>
      </c>
      <c r="AR29" s="65">
        <v>108.82676048642577</v>
      </c>
      <c r="AS29" s="65">
        <v>109.88137915373798</v>
      </c>
      <c r="AT29" s="65">
        <v>110.18035120386067</v>
      </c>
      <c r="AU29" s="65">
        <v>111.39277963864153</v>
      </c>
      <c r="AV29" s="65">
        <v>112.18280832200023</v>
      </c>
      <c r="AW29" s="66">
        <f t="shared" si="0"/>
        <v>7.0922791039200739E-3</v>
      </c>
      <c r="AX29" s="67">
        <f t="shared" si="1"/>
        <v>3.0838442866201632E-2</v>
      </c>
    </row>
    <row r="30" spans="1:50" ht="15" customHeight="1" x14ac:dyDescent="0.2">
      <c r="A30" s="100"/>
      <c r="B30" s="114" t="s">
        <v>75</v>
      </c>
      <c r="C30" s="115" t="s">
        <v>58</v>
      </c>
      <c r="D30" s="116" t="s">
        <v>86</v>
      </c>
      <c r="E30" s="65">
        <v>100</v>
      </c>
      <c r="F30" s="65">
        <v>98.904932061311428</v>
      </c>
      <c r="G30" s="65">
        <v>98.277229543810975</v>
      </c>
      <c r="H30" s="65">
        <v>97.248460597765572</v>
      </c>
      <c r="I30" s="65">
        <v>96.763730594126571</v>
      </c>
      <c r="J30" s="65">
        <v>96.361610867894015</v>
      </c>
      <c r="K30" s="65">
        <v>96.029693679132706</v>
      </c>
      <c r="L30" s="65">
        <v>95.335117749968788</v>
      </c>
      <c r="M30" s="65">
        <v>95.312675518150257</v>
      </c>
      <c r="N30" s="65">
        <v>95.194641499325655</v>
      </c>
      <c r="O30" s="65">
        <v>94.83358999614795</v>
      </c>
      <c r="P30" s="65">
        <v>94.644360201103311</v>
      </c>
      <c r="Q30" s="65">
        <v>94.083706199087487</v>
      </c>
      <c r="R30" s="65">
        <v>93.841362921799757</v>
      </c>
      <c r="S30" s="65">
        <v>93.408451160501343</v>
      </c>
      <c r="T30" s="65">
        <v>93.013043350441095</v>
      </c>
      <c r="U30" s="65">
        <v>93.001230470991118</v>
      </c>
      <c r="V30" s="65">
        <v>92.168149560446082</v>
      </c>
      <c r="W30" s="65">
        <v>91.099055605724544</v>
      </c>
      <c r="X30" s="65">
        <v>90.00900603709367</v>
      </c>
      <c r="Y30" s="65">
        <v>89.323206964451913</v>
      </c>
      <c r="Z30" s="65">
        <v>89.352663499461741</v>
      </c>
      <c r="AA30" s="65">
        <v>89.767118257537064</v>
      </c>
      <c r="AB30" s="65">
        <v>89.629442838077878</v>
      </c>
      <c r="AC30" s="65">
        <v>90.589114329480097</v>
      </c>
      <c r="AD30" s="65">
        <v>91.89537605137906</v>
      </c>
      <c r="AE30" s="65">
        <v>91.703644557747566</v>
      </c>
      <c r="AF30" s="65">
        <v>92.075517229248291</v>
      </c>
      <c r="AG30" s="65">
        <v>92.677860926198264</v>
      </c>
      <c r="AH30" s="65">
        <v>93.630323459172658</v>
      </c>
      <c r="AI30" s="65">
        <v>93.140478863328752</v>
      </c>
      <c r="AJ30" s="65">
        <v>92.778119290758738</v>
      </c>
      <c r="AK30" s="65">
        <v>94.56265499708563</v>
      </c>
      <c r="AL30" s="65">
        <v>95.111970703139647</v>
      </c>
      <c r="AM30" s="65">
        <v>96.538259332823046</v>
      </c>
      <c r="AN30" s="65">
        <v>96.726005696668707</v>
      </c>
      <c r="AO30" s="65">
        <v>97.643766955435453</v>
      </c>
      <c r="AP30" s="65">
        <v>96.953626917876733</v>
      </c>
      <c r="AQ30" s="65">
        <v>98.134496297586693</v>
      </c>
      <c r="AR30" s="65">
        <v>98.469285979309888</v>
      </c>
      <c r="AS30" s="65">
        <v>99.233465658164334</v>
      </c>
      <c r="AT30" s="65">
        <v>99.80103915130384</v>
      </c>
      <c r="AU30" s="65">
        <v>101.23594150342056</v>
      </c>
      <c r="AV30" s="65">
        <v>101.94449225229269</v>
      </c>
      <c r="AW30" s="66">
        <f t="shared" si="0"/>
        <v>6.9990038947598254E-3</v>
      </c>
      <c r="AX30" s="67">
        <f t="shared" si="1"/>
        <v>3.5292286710731258E-2</v>
      </c>
    </row>
    <row r="31" spans="1:50" ht="15" customHeight="1" x14ac:dyDescent="0.2">
      <c r="B31" s="106"/>
      <c r="C31" s="112"/>
      <c r="D31" s="113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59"/>
      <c r="AX31" s="60"/>
    </row>
    <row r="32" spans="1:50" ht="15" customHeight="1" x14ac:dyDescent="0.2">
      <c r="A32" s="100"/>
      <c r="B32" s="114" t="s">
        <v>75</v>
      </c>
      <c r="C32" s="123" t="s">
        <v>56</v>
      </c>
      <c r="D32" s="124" t="s">
        <v>87</v>
      </c>
      <c r="E32" s="83">
        <v>100</v>
      </c>
      <c r="F32" s="83">
        <v>99.020250027731066</v>
      </c>
      <c r="G32" s="83">
        <v>98.091953182877731</v>
      </c>
      <c r="H32" s="83">
        <v>97.094979892565277</v>
      </c>
      <c r="I32" s="83">
        <v>96.379517289775251</v>
      </c>
      <c r="J32" s="83">
        <v>96.101170589690881</v>
      </c>
      <c r="K32" s="83">
        <v>95.956127252520389</v>
      </c>
      <c r="L32" s="83">
        <v>94.733637288164132</v>
      </c>
      <c r="M32" s="83">
        <v>94.592233561572925</v>
      </c>
      <c r="N32" s="83">
        <v>94.687073855281056</v>
      </c>
      <c r="O32" s="83">
        <v>93.987618657703123</v>
      </c>
      <c r="P32" s="83">
        <v>93.047756911573302</v>
      </c>
      <c r="Q32" s="83">
        <v>92.208858038602443</v>
      </c>
      <c r="R32" s="83">
        <v>91.812523564111686</v>
      </c>
      <c r="S32" s="83">
        <v>91.518882240500659</v>
      </c>
      <c r="T32" s="83">
        <v>91.400891230602184</v>
      </c>
      <c r="U32" s="83">
        <v>91.355323110284928</v>
      </c>
      <c r="V32" s="83">
        <v>91.131680254964465</v>
      </c>
      <c r="W32" s="83">
        <v>90.588527597073281</v>
      </c>
      <c r="X32" s="83">
        <v>89.626254616379114</v>
      </c>
      <c r="Y32" s="83">
        <v>89.100256293834008</v>
      </c>
      <c r="Z32" s="83">
        <v>89.152023062632608</v>
      </c>
      <c r="AA32" s="83">
        <v>89.875984217114961</v>
      </c>
      <c r="AB32" s="83">
        <v>88.773483506765487</v>
      </c>
      <c r="AC32" s="83">
        <v>89.570622093422642</v>
      </c>
      <c r="AD32" s="83">
        <v>90.97498317827889</v>
      </c>
      <c r="AE32" s="83">
        <v>90.874222795854507</v>
      </c>
      <c r="AF32" s="83">
        <v>91.333917175320849</v>
      </c>
      <c r="AG32" s="83">
        <v>91.908513602793491</v>
      </c>
      <c r="AH32" s="83">
        <v>92.488917925739244</v>
      </c>
      <c r="AI32" s="83">
        <v>91.977227844786697</v>
      </c>
      <c r="AJ32" s="83">
        <v>91.173972385438134</v>
      </c>
      <c r="AK32" s="83">
        <v>93.290562727604566</v>
      </c>
      <c r="AL32" s="83">
        <v>94.453336737974254</v>
      </c>
      <c r="AM32" s="83">
        <v>96.199099041316444</v>
      </c>
      <c r="AN32" s="83">
        <v>96.583361289869941</v>
      </c>
      <c r="AO32" s="83">
        <v>99.383967187554745</v>
      </c>
      <c r="AP32" s="83">
        <v>98.617396086990453</v>
      </c>
      <c r="AQ32" s="83">
        <v>99.765278831949999</v>
      </c>
      <c r="AR32" s="83">
        <v>100.3899208212853</v>
      </c>
      <c r="AS32" s="83">
        <v>100.09116061110467</v>
      </c>
      <c r="AT32" s="83">
        <v>101.43411002186139</v>
      </c>
      <c r="AU32" s="83">
        <v>102.08505202603897</v>
      </c>
      <c r="AV32" s="83">
        <v>102.68725972584708</v>
      </c>
      <c r="AW32" s="84">
        <f t="shared" si="0"/>
        <v>5.8990781496053302E-3</v>
      </c>
      <c r="AX32" s="85">
        <f t="shared" si="1"/>
        <v>2.2884158945114752E-2</v>
      </c>
    </row>
    <row r="33" spans="1:50" ht="15" customHeight="1" x14ac:dyDescent="0.2">
      <c r="B33" s="106"/>
      <c r="C33" s="112"/>
      <c r="D33" s="113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59"/>
      <c r="AX33" s="60"/>
    </row>
    <row r="34" spans="1:50" ht="15" customHeight="1" x14ac:dyDescent="0.2">
      <c r="A34" s="100"/>
      <c r="B34" s="125" t="s">
        <v>76</v>
      </c>
      <c r="C34" s="126" t="s">
        <v>56</v>
      </c>
      <c r="D34" s="127" t="s">
        <v>87</v>
      </c>
      <c r="E34" s="86">
        <v>100</v>
      </c>
      <c r="F34" s="86">
        <v>98.987024305979062</v>
      </c>
      <c r="G34" s="86">
        <v>98.129036977683512</v>
      </c>
      <c r="H34" s="86">
        <v>97.041320001804664</v>
      </c>
      <c r="I34" s="86">
        <v>96.376736593464869</v>
      </c>
      <c r="J34" s="86">
        <v>95.835577317570539</v>
      </c>
      <c r="K34" s="86">
        <v>95.577214295452819</v>
      </c>
      <c r="L34" s="86">
        <v>94.640911743763013</v>
      </c>
      <c r="M34" s="86">
        <v>94.442895447058035</v>
      </c>
      <c r="N34" s="86">
        <v>94.350224360623798</v>
      </c>
      <c r="O34" s="86">
        <v>93.842294920549023</v>
      </c>
      <c r="P34" s="86">
        <v>93.080226566951183</v>
      </c>
      <c r="Q34" s="86">
        <v>92.463825103200037</v>
      </c>
      <c r="R34" s="86">
        <v>92.40406343176177</v>
      </c>
      <c r="S34" s="86">
        <v>92.006154020482654</v>
      </c>
      <c r="T34" s="86">
        <v>91.810246352207145</v>
      </c>
      <c r="U34" s="86">
        <v>92.080814272021115</v>
      </c>
      <c r="V34" s="86">
        <v>91.219602490688473</v>
      </c>
      <c r="W34" s="86">
        <v>90.735620347548576</v>
      </c>
      <c r="X34" s="86">
        <v>89.916543694095665</v>
      </c>
      <c r="Y34" s="86">
        <v>89.671366220794141</v>
      </c>
      <c r="Z34" s="86">
        <v>90.005391160672872</v>
      </c>
      <c r="AA34" s="86">
        <v>90.68981341940524</v>
      </c>
      <c r="AB34" s="86">
        <v>89.881636004474728</v>
      </c>
      <c r="AC34" s="86">
        <v>90.420239176799001</v>
      </c>
      <c r="AD34" s="86">
        <v>91.833953028687915</v>
      </c>
      <c r="AE34" s="86">
        <v>91.663884562784375</v>
      </c>
      <c r="AF34" s="86">
        <v>92.59046022045095</v>
      </c>
      <c r="AG34" s="86">
        <v>93.313154981666145</v>
      </c>
      <c r="AH34" s="86">
        <v>93.92952849232023</v>
      </c>
      <c r="AI34" s="86">
        <v>94.322304119771374</v>
      </c>
      <c r="AJ34" s="86">
        <v>94.093664683588401</v>
      </c>
      <c r="AK34" s="86">
        <v>95.581750600828485</v>
      </c>
      <c r="AL34" s="86">
        <v>97.096110638116585</v>
      </c>
      <c r="AM34" s="86">
        <v>99.886154841268805</v>
      </c>
      <c r="AN34" s="86">
        <v>100.43407424815865</v>
      </c>
      <c r="AO34" s="86">
        <v>103.78678637161435</v>
      </c>
      <c r="AP34" s="86">
        <v>103.10259359457018</v>
      </c>
      <c r="AQ34" s="86">
        <v>104.67328251691261</v>
      </c>
      <c r="AR34" s="86">
        <v>105.41995224853096</v>
      </c>
      <c r="AS34" s="86">
        <v>106.41049853854915</v>
      </c>
      <c r="AT34" s="86">
        <v>108.10293151990891</v>
      </c>
      <c r="AU34" s="86">
        <v>108.82005259243797</v>
      </c>
      <c r="AV34" s="86">
        <v>109.62139363215391</v>
      </c>
      <c r="AW34" s="87">
        <f t="shared" si="0"/>
        <v>7.3639096896707112E-3</v>
      </c>
      <c r="AX34" s="88">
        <f t="shared" si="1"/>
        <v>3.9854328274764539E-2</v>
      </c>
    </row>
    <row r="35" spans="1:50" ht="15" customHeight="1" x14ac:dyDescent="0.2">
      <c r="B35" s="128"/>
      <c r="C35" s="112"/>
      <c r="D35" s="113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59"/>
      <c r="AX35" s="60"/>
    </row>
    <row r="36" spans="1:50" ht="15" customHeight="1" x14ac:dyDescent="0.2">
      <c r="B36" s="129" t="s">
        <v>77</v>
      </c>
      <c r="C36" s="130" t="s">
        <v>88</v>
      </c>
      <c r="D36" s="131" t="s">
        <v>87</v>
      </c>
      <c r="E36" s="89">
        <v>100</v>
      </c>
      <c r="F36" s="89">
        <v>98.682828251051831</v>
      </c>
      <c r="G36" s="89">
        <v>98.247105686676136</v>
      </c>
      <c r="H36" s="89">
        <v>97.557647635271749</v>
      </c>
      <c r="I36" s="89">
        <v>97.142728637400367</v>
      </c>
      <c r="J36" s="89">
        <v>96.640763923537207</v>
      </c>
      <c r="K36" s="89">
        <v>96.618737039154169</v>
      </c>
      <c r="L36" s="89">
        <v>95.879524684650249</v>
      </c>
      <c r="M36" s="89">
        <v>95.90117184087093</v>
      </c>
      <c r="N36" s="89">
        <v>96.143761666197491</v>
      </c>
      <c r="O36" s="89">
        <v>95.748981857029747</v>
      </c>
      <c r="P36" s="89">
        <v>95.360001559698958</v>
      </c>
      <c r="Q36" s="89">
        <v>95.219397756853112</v>
      </c>
      <c r="R36" s="89">
        <v>95.203829246186103</v>
      </c>
      <c r="S36" s="89">
        <v>95.121494470939595</v>
      </c>
      <c r="T36" s="89">
        <v>95.269236839721685</v>
      </c>
      <c r="U36" s="89">
        <v>95.7136169360286</v>
      </c>
      <c r="V36" s="89">
        <v>95.037311501870121</v>
      </c>
      <c r="W36" s="89">
        <v>95.00202761238576</v>
      </c>
      <c r="X36" s="89">
        <v>94.561242911962651</v>
      </c>
      <c r="Y36" s="89">
        <v>94.524433937813484</v>
      </c>
      <c r="Z36" s="89">
        <v>94.731591192430955</v>
      </c>
      <c r="AA36" s="89">
        <v>95.402990284973413</v>
      </c>
      <c r="AB36" s="89">
        <v>95.166523114129092</v>
      </c>
      <c r="AC36" s="89">
        <v>95.87666369432057</v>
      </c>
      <c r="AD36" s="89">
        <v>97.260635640115595</v>
      </c>
      <c r="AE36" s="89">
        <v>97.385302108114232</v>
      </c>
      <c r="AF36" s="89">
        <v>98.082894668140881</v>
      </c>
      <c r="AG36" s="89">
        <v>98.081870448494527</v>
      </c>
      <c r="AH36" s="89">
        <v>99.117764821828459</v>
      </c>
      <c r="AI36" s="89">
        <v>99.21110863704088</v>
      </c>
      <c r="AJ36" s="89">
        <v>99.183712198011222</v>
      </c>
      <c r="AK36" s="89">
        <v>100.19186856388001</v>
      </c>
      <c r="AL36" s="89">
        <v>101.54331031442368</v>
      </c>
      <c r="AM36" s="89">
        <v>103.56209092334092</v>
      </c>
      <c r="AN36" s="89">
        <v>104.0527465538575</v>
      </c>
      <c r="AO36" s="89">
        <v>107.02378055818036</v>
      </c>
      <c r="AP36" s="89">
        <v>106.48848790751046</v>
      </c>
      <c r="AQ36" s="89">
        <v>107.63098427910511</v>
      </c>
      <c r="AR36" s="89">
        <v>108.2256034156249</v>
      </c>
      <c r="AS36" s="89">
        <v>109.16660794803823</v>
      </c>
      <c r="AT36" s="89">
        <v>110.56164084355473</v>
      </c>
      <c r="AU36" s="89">
        <v>111.08475644206418</v>
      </c>
      <c r="AV36" s="89">
        <v>111.62925974081082</v>
      </c>
      <c r="AW36" s="90">
        <f t="shared" si="0"/>
        <v>4.9016923310323257E-3</v>
      </c>
      <c r="AX36" s="91">
        <f t="shared" si="1"/>
        <v>3.1449640544988888E-2</v>
      </c>
    </row>
    <row r="37" spans="1:50" ht="15" customHeight="1" x14ac:dyDescent="0.2">
      <c r="B37" s="106"/>
      <c r="C37" s="119"/>
      <c r="D37" s="120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7"/>
      <c r="AJ37" s="77"/>
      <c r="AK37" s="77"/>
      <c r="AL37" s="77"/>
      <c r="AM37" s="77"/>
      <c r="AN37" s="77"/>
      <c r="AO37" s="77"/>
      <c r="AP37" s="77"/>
      <c r="AQ37" s="77"/>
      <c r="AR37" s="77"/>
      <c r="AS37" s="77"/>
      <c r="AT37" s="77"/>
      <c r="AU37" s="77"/>
      <c r="AV37" s="77"/>
      <c r="AW37" s="78"/>
      <c r="AX37" s="79"/>
    </row>
    <row r="38" spans="1:50" ht="15" customHeight="1" x14ac:dyDescent="0.2">
      <c r="A38" s="100"/>
      <c r="B38" s="153"/>
      <c r="C38" s="132" t="s">
        <v>52</v>
      </c>
      <c r="D38" s="133" t="s">
        <v>87</v>
      </c>
      <c r="E38" s="92">
        <v>100</v>
      </c>
      <c r="F38" s="92">
        <v>98.648817706013872</v>
      </c>
      <c r="G38" s="92">
        <v>98.054310677928129</v>
      </c>
      <c r="H38" s="92">
        <v>97.538858457458758</v>
      </c>
      <c r="I38" s="92">
        <v>97.152699321357986</v>
      </c>
      <c r="J38" s="92">
        <v>96.610756297285832</v>
      </c>
      <c r="K38" s="92">
        <v>96.606834704321884</v>
      </c>
      <c r="L38" s="92">
        <v>95.543145203011008</v>
      </c>
      <c r="M38" s="92">
        <v>95.644591995848998</v>
      </c>
      <c r="N38" s="92">
        <v>96.084366649663849</v>
      </c>
      <c r="O38" s="92">
        <v>95.530969673582973</v>
      </c>
      <c r="P38" s="92">
        <v>94.839187536112348</v>
      </c>
      <c r="Q38" s="92">
        <v>94.676316340908471</v>
      </c>
      <c r="R38" s="92">
        <v>94.52357831434</v>
      </c>
      <c r="S38" s="92">
        <v>94.706714772896646</v>
      </c>
      <c r="T38" s="92">
        <v>95.46014445047058</v>
      </c>
      <c r="U38" s="92">
        <v>95.913999102715721</v>
      </c>
      <c r="V38" s="92">
        <v>95.922287390757532</v>
      </c>
      <c r="W38" s="92">
        <v>96.55018947695892</v>
      </c>
      <c r="X38" s="92">
        <v>96.150940866327261</v>
      </c>
      <c r="Y38" s="92">
        <v>96.18444628431854</v>
      </c>
      <c r="Z38" s="92">
        <v>96.728798505691501</v>
      </c>
      <c r="AA38" s="92">
        <v>97.776834740809164</v>
      </c>
      <c r="AB38" s="92">
        <v>97.419391457903913</v>
      </c>
      <c r="AC38" s="92">
        <v>98.290289421224742</v>
      </c>
      <c r="AD38" s="92">
        <v>100.22347082418091</v>
      </c>
      <c r="AE38" s="92">
        <v>100.9557396087335</v>
      </c>
      <c r="AF38" s="92">
        <v>101.96736601685652</v>
      </c>
      <c r="AG38" s="92">
        <v>102.23087264920386</v>
      </c>
      <c r="AH38" s="92">
        <v>103.59505429745914</v>
      </c>
      <c r="AI38" s="92">
        <v>103.94083885145807</v>
      </c>
      <c r="AJ38" s="92">
        <v>104.01790761794182</v>
      </c>
      <c r="AK38" s="92">
        <v>105.81864121357827</v>
      </c>
      <c r="AL38" s="92">
        <v>107.81481905955334</v>
      </c>
      <c r="AM38" s="92">
        <v>110.40610746640138</v>
      </c>
      <c r="AN38" s="92">
        <v>111.18588106499281</v>
      </c>
      <c r="AO38" s="92">
        <v>115.29025998650107</v>
      </c>
      <c r="AP38" s="92">
        <v>115.22437768818337</v>
      </c>
      <c r="AQ38" s="92">
        <v>116.87700807349449</v>
      </c>
      <c r="AR38" s="92">
        <v>117.8348508654711</v>
      </c>
      <c r="AS38" s="92">
        <v>118.91829182280404</v>
      </c>
      <c r="AT38" s="92">
        <v>120.65248854692899</v>
      </c>
      <c r="AU38" s="92">
        <v>121.40226890902458</v>
      </c>
      <c r="AV38" s="92">
        <v>122.17413290854731</v>
      </c>
      <c r="AW38" s="93">
        <f t="shared" si="0"/>
        <v>6.3579042340726755E-3</v>
      </c>
      <c r="AX38" s="94">
        <f t="shared" si="1"/>
        <v>3.6825115924576934E-2</v>
      </c>
    </row>
    <row r="39" spans="1:50" ht="15" customHeight="1" x14ac:dyDescent="0.2">
      <c r="A39" s="100"/>
      <c r="B39" s="153"/>
      <c r="C39" s="132" t="s">
        <v>53</v>
      </c>
      <c r="D39" s="133" t="s">
        <v>87</v>
      </c>
      <c r="E39" s="92">
        <v>100</v>
      </c>
      <c r="F39" s="92">
        <v>98.544957571660916</v>
      </c>
      <c r="G39" s="92">
        <v>98.218988886026068</v>
      </c>
      <c r="H39" s="92">
        <v>97.231261687073797</v>
      </c>
      <c r="I39" s="92">
        <v>96.818143715810862</v>
      </c>
      <c r="J39" s="92">
        <v>96.320082847482709</v>
      </c>
      <c r="K39" s="92">
        <v>96.333800347124878</v>
      </c>
      <c r="L39" s="92">
        <v>95.660509706539557</v>
      </c>
      <c r="M39" s="92">
        <v>95.466652711389472</v>
      </c>
      <c r="N39" s="92">
        <v>95.454339234097304</v>
      </c>
      <c r="O39" s="92">
        <v>95.259609526481029</v>
      </c>
      <c r="P39" s="92">
        <v>95.036363473958346</v>
      </c>
      <c r="Q39" s="92">
        <v>95.004987491307844</v>
      </c>
      <c r="R39" s="92">
        <v>95.201859313122071</v>
      </c>
      <c r="S39" s="92">
        <v>94.832545427608267</v>
      </c>
      <c r="T39" s="92">
        <v>94.227695738663158</v>
      </c>
      <c r="U39" s="92">
        <v>94.572009343284165</v>
      </c>
      <c r="V39" s="92">
        <v>93.143552419131098</v>
      </c>
      <c r="W39" s="92">
        <v>92.215504037167463</v>
      </c>
      <c r="X39" s="92">
        <v>91.637835458630974</v>
      </c>
      <c r="Y39" s="92">
        <v>91.520529465568771</v>
      </c>
      <c r="Z39" s="92">
        <v>91.39231425063879</v>
      </c>
      <c r="AA39" s="92">
        <v>91.686156781142216</v>
      </c>
      <c r="AB39" s="92">
        <v>91.425514259681819</v>
      </c>
      <c r="AC39" s="92">
        <v>91.877855763336797</v>
      </c>
      <c r="AD39" s="92">
        <v>92.610691880434985</v>
      </c>
      <c r="AE39" s="92">
        <v>92.285056963983763</v>
      </c>
      <c r="AF39" s="92">
        <v>92.449748149704234</v>
      </c>
      <c r="AG39" s="92">
        <v>91.989877484212371</v>
      </c>
      <c r="AH39" s="92">
        <v>92.652705670682067</v>
      </c>
      <c r="AI39" s="92">
        <v>92.558503491688242</v>
      </c>
      <c r="AJ39" s="92">
        <v>92.269998813488456</v>
      </c>
      <c r="AK39" s="92">
        <v>92.5249114363601</v>
      </c>
      <c r="AL39" s="92">
        <v>93.292497035872117</v>
      </c>
      <c r="AM39" s="92">
        <v>94.728681410004953</v>
      </c>
      <c r="AN39" s="92">
        <v>94.856493569161486</v>
      </c>
      <c r="AO39" s="92">
        <v>96.163679204910565</v>
      </c>
      <c r="AP39" s="92">
        <v>95.135522050719644</v>
      </c>
      <c r="AQ39" s="92">
        <v>95.844523910024009</v>
      </c>
      <c r="AR39" s="92">
        <v>95.85492787662119</v>
      </c>
      <c r="AS39" s="92">
        <v>96.387129737050827</v>
      </c>
      <c r="AT39" s="92">
        <v>97.145694829357922</v>
      </c>
      <c r="AU39" s="92">
        <v>97.578957532652012</v>
      </c>
      <c r="AV39" s="92">
        <v>97.84188735658114</v>
      </c>
      <c r="AW39" s="93">
        <f t="shared" si="0"/>
        <v>2.6945340530117878E-3</v>
      </c>
      <c r="AX39" s="94">
        <f t="shared" si="1"/>
        <v>2.0728819310337876E-2</v>
      </c>
    </row>
    <row r="40" spans="1:50" ht="15" customHeight="1" thickBot="1" x14ac:dyDescent="0.25">
      <c r="A40" s="100"/>
      <c r="B40" s="154"/>
      <c r="C40" s="134" t="s">
        <v>54</v>
      </c>
      <c r="D40" s="135" t="s">
        <v>87</v>
      </c>
      <c r="E40" s="95">
        <v>100</v>
      </c>
      <c r="F40" s="95">
        <v>99.196040809809602</v>
      </c>
      <c r="G40" s="95">
        <v>98.899130476833591</v>
      </c>
      <c r="H40" s="95">
        <v>98.218855805150582</v>
      </c>
      <c r="I40" s="95">
        <v>97.738807241828653</v>
      </c>
      <c r="J40" s="95">
        <v>97.3217821236411</v>
      </c>
      <c r="K40" s="95">
        <v>97.197472404611517</v>
      </c>
      <c r="L40" s="95">
        <v>96.966503068013466</v>
      </c>
      <c r="M40" s="95">
        <v>97.12517645969254</v>
      </c>
      <c r="N40" s="95">
        <v>97.288145143580849</v>
      </c>
      <c r="O40" s="95">
        <v>97.028115282432992</v>
      </c>
      <c r="P40" s="95">
        <v>97.016093136824509</v>
      </c>
      <c r="Q40" s="95">
        <v>96.818256596830793</v>
      </c>
      <c r="R40" s="95">
        <v>96.863496648161345</v>
      </c>
      <c r="S40" s="95">
        <v>96.547122818185571</v>
      </c>
      <c r="T40" s="95">
        <v>96.355087820036459</v>
      </c>
      <c r="U40" s="95">
        <v>96.869537245133984</v>
      </c>
      <c r="V40" s="95">
        <v>95.814348260900175</v>
      </c>
      <c r="W40" s="95">
        <v>95.595656341602307</v>
      </c>
      <c r="X40" s="95">
        <v>95.25252310068673</v>
      </c>
      <c r="Y40" s="95">
        <v>95.149380264536731</v>
      </c>
      <c r="Z40" s="95">
        <v>95.023991110823744</v>
      </c>
      <c r="AA40" s="95">
        <v>95.396819893987754</v>
      </c>
      <c r="AB40" s="95">
        <v>95.319186526047616</v>
      </c>
      <c r="AC40" s="95">
        <v>96.02405541607736</v>
      </c>
      <c r="AD40" s="95">
        <v>96.941569894500887</v>
      </c>
      <c r="AE40" s="95">
        <v>96.52427957765984</v>
      </c>
      <c r="AF40" s="95">
        <v>97.285112506656262</v>
      </c>
      <c r="AG40" s="95">
        <v>97.225945333670325</v>
      </c>
      <c r="AH40" s="95">
        <v>97.904737054936291</v>
      </c>
      <c r="AI40" s="95">
        <v>98.098947802590033</v>
      </c>
      <c r="AJ40" s="95">
        <v>98.136960052271945</v>
      </c>
      <c r="AK40" s="95">
        <v>98.810419570959255</v>
      </c>
      <c r="AL40" s="95">
        <v>99.634439272934515</v>
      </c>
      <c r="AM40" s="95">
        <v>101.23542936439097</v>
      </c>
      <c r="AN40" s="95">
        <v>101.530887318531</v>
      </c>
      <c r="AO40" s="95">
        <v>104.03374863084908</v>
      </c>
      <c r="AP40" s="95">
        <v>103.08300156500695</v>
      </c>
      <c r="AQ40" s="95">
        <v>104.19081864448741</v>
      </c>
      <c r="AR40" s="95">
        <v>104.59106695984013</v>
      </c>
      <c r="AS40" s="95">
        <v>106.0229305155794</v>
      </c>
      <c r="AT40" s="95">
        <v>107.16832337982707</v>
      </c>
      <c r="AU40" s="95">
        <v>107.30682322575777</v>
      </c>
      <c r="AV40" s="95">
        <v>107.74091388505974</v>
      </c>
      <c r="AW40" s="96">
        <f t="shared" si="0"/>
        <v>4.0453220611023077E-3</v>
      </c>
      <c r="AX40" s="97">
        <f t="shared" si="1"/>
        <v>3.0115831272942817E-2</v>
      </c>
    </row>
  </sheetData>
  <mergeCells count="26">
    <mergeCell ref="AW2:AX2"/>
    <mergeCell ref="AW3:AX3"/>
    <mergeCell ref="E2:AV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S14:AV14"/>
    <mergeCell ref="E13:AR13"/>
    <mergeCell ref="E14:H14"/>
    <mergeCell ref="I14:L14"/>
    <mergeCell ref="M14:P14"/>
    <mergeCell ref="Q14:T14"/>
    <mergeCell ref="U14:X14"/>
    <mergeCell ref="Y14:AB14"/>
    <mergeCell ref="AC14:AF14"/>
    <mergeCell ref="AG14:AJ14"/>
    <mergeCell ref="AK14:AN14"/>
    <mergeCell ref="AO14:AR14"/>
  </mergeCells>
  <phoneticPr fontId="2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Abb_INDEX_alleBaujahre_womareg</vt:lpstr>
      <vt:lpstr>Abb_INDEX_Neubau 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Lorenz Thomschke</cp:lastModifiedBy>
  <cp:lastPrinted>2014-01-06T16:26:18Z</cp:lastPrinted>
  <dcterms:created xsi:type="dcterms:W3CDTF">2012-07-26T10:25:58Z</dcterms:created>
  <dcterms:modified xsi:type="dcterms:W3CDTF">2015-01-06T09:06:20Z</dcterms:modified>
</cp:coreProperties>
</file>