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calcChain.xml><?xml version="1.0" encoding="utf-8"?>
<calcChain xmlns="http://schemas.openxmlformats.org/spreadsheetml/2006/main">
  <c r="BN40" i="8" l="1"/>
  <c r="BM40" i="8"/>
  <c r="BN39" i="8"/>
  <c r="BM39" i="8"/>
  <c r="BN38" i="8"/>
  <c r="BM38" i="8"/>
  <c r="BN37" i="8"/>
  <c r="BM37" i="8"/>
  <c r="BN36" i="8"/>
  <c r="BM36" i="8"/>
  <c r="BN35" i="8"/>
  <c r="BM35" i="8"/>
  <c r="BN34" i="8"/>
  <c r="BM34" i="8"/>
  <c r="BN33" i="8"/>
  <c r="BM33" i="8"/>
  <c r="BN32" i="8"/>
  <c r="BM32" i="8"/>
  <c r="BN31" i="8"/>
  <c r="BM31" i="8"/>
  <c r="BN30" i="8"/>
  <c r="BM30" i="8"/>
  <c r="BN29" i="8"/>
  <c r="BM29" i="8"/>
  <c r="BN28" i="8"/>
  <c r="BM28" i="8"/>
  <c r="BN27" i="8"/>
  <c r="BM27" i="8"/>
  <c r="BN26" i="8"/>
  <c r="BM26" i="8"/>
  <c r="BN25" i="8"/>
  <c r="BM25" i="8"/>
  <c r="BN24" i="8"/>
  <c r="BM24" i="8"/>
  <c r="BN23" i="8"/>
  <c r="BM23" i="8"/>
  <c r="BN22" i="8"/>
  <c r="BM22" i="8"/>
  <c r="BN21" i="8"/>
  <c r="BM21" i="8"/>
  <c r="BN20" i="8"/>
  <c r="BM20" i="8"/>
  <c r="BN19" i="8"/>
  <c r="BM19" i="8"/>
  <c r="BN18" i="8"/>
  <c r="BM18" i="8"/>
  <c r="BN17" i="8"/>
  <c r="BM17" i="8"/>
  <c r="BN16" i="8"/>
  <c r="BM16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N5" i="8"/>
  <c r="BM5" i="8"/>
</calcChain>
</file>

<file path=xl/sharedStrings.xml><?xml version="1.0" encoding="utf-8"?>
<sst xmlns="http://schemas.openxmlformats.org/spreadsheetml/2006/main" count="363" uniqueCount="148">
  <si>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</si>
  <si>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</si>
  <si>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</si>
  <si>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</si>
  <si>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</si>
  <si>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</si>
  <si>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</si>
  <si>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</si>
  <si>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</si>
  <si>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</si>
  <si>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</si>
  <si>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</si>
  <si>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</si>
  <si>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</si>
  <si>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</si>
  <si>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</si>
  <si>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</si>
  <si>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</si>
  <si>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</si>
  <si>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</si>
  <si>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</si>
  <si>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</si>
  <si>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</si>
  <si>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</si>
  <si>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</si>
  <si>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</si>
  <si>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</si>
  <si>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</si>
  <si>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</si>
  <si>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</si>
  <si>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</si>
  <si>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</si>
  <si>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</si>
  <si>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</si>
  <si>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</si>
  <si>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</si>
  <si>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</si>
  <si>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</si>
  <si>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</si>
  <si>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</si>
  <si>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</si>
  <si>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</si>
  <si>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</si>
  <si>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</si>
  <si>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</si>
  <si>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</si>
  <si>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</si>
  <si>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</si>
  <si>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</si>
  <si>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</si>
  <si>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</si>
  <si>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</si>
  <si>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</si>
  <si>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</si>
  <si>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</si>
  <si>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</si>
  <si>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</si>
  <si>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</si>
  <si>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</si>
  <si>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</si>
  <si>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</si>
  <si>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</si>
  <si>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</si>
  <si>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</si>
  <si>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</si>
  <si>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</si>
  <si>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</si>
  <si>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</si>
  <si>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</si>
  <si>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</si>
  <si>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</si>
  <si>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</si>
  <si>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</si>
  <si>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</si>
  <si>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</si>
  <si>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</si>
  <si>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</si>
  <si>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</si>
  <si>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</si>
  <si>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</si>
  <si>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</si>
  <si>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</si>
  <si>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</si>
  <si>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</si>
  <si>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</si>
  <si>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</si>
  <si>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</si>
  <si>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</si>
  <si>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</si>
  <si>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</si>
  <si>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</si>
  <si>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</si>
  <si>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</si>
  <si>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</si>
  <si>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</si>
  <si>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</si>
  <si>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</si>
  <si>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</si>
  <si>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</si>
  <si>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</si>
  <si>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</si>
  <si>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</si>
  <si>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</si>
  <si>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</si>
  <si>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</si>
  <si>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</si>
  <si>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</si>
  <si>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</si>
  <si>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</si>
  <si>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</si>
  <si>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</si>
  <si>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</si>
  <si>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</si>
  <si>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</si>
  <si>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</si>
  <si>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</si>
  <si>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</si>
  <si>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</si>
  <si>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</si>
  <si>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</si>
  <si>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</si>
  <si>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</si>
  <si>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</si>
  <si>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</si>
  <si>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</si>
  <si>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</si>
  <si>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</si>
  <si>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</si>
  <si>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</si>
  <si>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</si>
  <si>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</si>
  <si>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Augsburg (KS)</t>
  </si>
  <si>
    <t>1.Q'17</t>
  </si>
  <si>
    <t>2.Q'17</t>
  </si>
  <si>
    <t>3.Q'17</t>
  </si>
  <si>
    <t>4.Q'17</t>
  </si>
  <si>
    <t>Main-Taunus-Kreis (LK)</t>
  </si>
  <si>
    <t>Landshut (KS)</t>
  </si>
  <si>
    <t>Die Kreisangaben beziehen sich auf den Gebietsstand 2016. Gebietsreformen früherer Jahre können dazu führen, dass Einzelindizes auf regionaler Ebene (LK, KS, Wachstumsregionen, etc.) von früheren Angaben abweichen.</t>
  </si>
  <si>
    <t>1.Q'18</t>
  </si>
  <si>
    <t>Jahr 2013</t>
  </si>
  <si>
    <t>Jahr 2017</t>
  </si>
  <si>
    <t>Potsdam (KS)</t>
  </si>
  <si>
    <t>Erding (LK)</t>
  </si>
  <si>
    <t>2.Q'18</t>
  </si>
  <si>
    <t>2.Q'18 gegenüber</t>
  </si>
  <si>
    <t>4.Q'18</t>
  </si>
  <si>
    <t>3.Q'18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</si>
</sst>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5126.0780000000004</c:v>
                </c:pt>
                <c:pt idx="1">
                  <c:v>3363.8127500000001</c:v>
                </c:pt>
                <c:pt idx="2">
                  <c:v>3248.6222499999999</c:v>
                </c:pt>
                <c:pt idx="3">
                  <c:v>3214.2247499999999</c:v>
                </c:pt>
                <c:pt idx="4">
                  <c:v>4318.3497499999994</c:v>
                </c:pt>
                <c:pt idx="5">
                  <c:v>3083.4014999999999</c:v>
                </c:pt>
                <c:pt idx="6">
                  <c:v>2872.944</c:v>
                </c:pt>
                <c:pt idx="7">
                  <c:v>3024.616</c:v>
                </c:pt>
                <c:pt idx="8">
                  <c:v>3265.5039999999999</c:v>
                </c:pt>
                <c:pt idx="9">
                  <c:v>2768.6617499999998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5126.0780000000004</c:v>
                </c:pt>
                <c:pt idx="1">
                  <c:v>3363.8127500000001</c:v>
                </c:pt>
                <c:pt idx="2">
                  <c:v>3248.6222499999999</c:v>
                </c:pt>
                <c:pt idx="3">
                  <c:v>3214.2247499999999</c:v>
                </c:pt>
                <c:pt idx="4">
                  <c:v>4318.3497499999994</c:v>
                </c:pt>
                <c:pt idx="5">
                  <c:v>3083.4014999999999</c:v>
                </c:pt>
                <c:pt idx="6">
                  <c:v>2872.944</c:v>
                </c:pt>
                <c:pt idx="7">
                  <c:v>3024.616</c:v>
                </c:pt>
                <c:pt idx="8">
                  <c:v>3265.5039999999999</c:v>
                </c:pt>
                <c:pt idx="9">
                  <c:v>2768.6617499999998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5126.0780000000004</c:v>
                </c:pt>
                <c:pt idx="1">
                  <c:v>3363.8127500000001</c:v>
                </c:pt>
                <c:pt idx="2">
                  <c:v>3248.6222499999999</c:v>
                </c:pt>
                <c:pt idx="3">
                  <c:v>3214.2247499999999</c:v>
                </c:pt>
                <c:pt idx="4">
                  <c:v>4318.3497499999994</c:v>
                </c:pt>
                <c:pt idx="5">
                  <c:v>3083.4014999999999</c:v>
                </c:pt>
                <c:pt idx="6">
                  <c:v>2872.944</c:v>
                </c:pt>
                <c:pt idx="7">
                  <c:v>3024.616</c:v>
                </c:pt>
                <c:pt idx="8">
                  <c:v>3265.5039999999999</c:v>
                </c:pt>
                <c:pt idx="9">
                  <c:v>2768.6617499999998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7375.3520253685583</c:v>
                </c:pt>
                <c:pt idx="1">
                  <c:v>5242.0446777133584</c:v>
                </c:pt>
                <c:pt idx="2">
                  <c:v>4705.3158841539816</c:v>
                </c:pt>
                <c:pt idx="3">
                  <c:v>4433.204213773317</c:v>
                </c:pt>
                <c:pt idx="4">
                  <c:v>4961.2162819839414</c:v>
                </c:pt>
                <c:pt idx="5">
                  <c:v>4786.7859337311311</c:v>
                </c:pt>
                <c:pt idx="6">
                  <c:v>4316.5345236004778</c:v>
                </c:pt>
                <c:pt idx="7">
                  <c:v>3756.9676351228159</c:v>
                </c:pt>
                <c:pt idx="8">
                  <c:v>4455.4657797359487</c:v>
                </c:pt>
                <c:pt idx="9">
                  <c:v>4222.5766526177431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7375.3520253685583</c:v>
                </c:pt>
                <c:pt idx="1">
                  <c:v>5242.0446777133584</c:v>
                </c:pt>
                <c:pt idx="2">
                  <c:v>4705.3158841539816</c:v>
                </c:pt>
                <c:pt idx="3">
                  <c:v>4433.204213773317</c:v>
                </c:pt>
                <c:pt idx="4">
                  <c:v>4961.2162819839414</c:v>
                </c:pt>
                <c:pt idx="5">
                  <c:v>4786.7859337311311</c:v>
                </c:pt>
                <c:pt idx="6">
                  <c:v>4316.5345236004778</c:v>
                </c:pt>
                <c:pt idx="7">
                  <c:v>3756.9676351228159</c:v>
                </c:pt>
                <c:pt idx="8">
                  <c:v>4455.4657797359487</c:v>
                </c:pt>
                <c:pt idx="9">
                  <c:v>4222.5766526177431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7375.3520253685583</c:v>
                </c:pt>
                <c:pt idx="1">
                  <c:v>5242.0446777133584</c:v>
                </c:pt>
                <c:pt idx="2">
                  <c:v>4705.3158841539816</c:v>
                </c:pt>
                <c:pt idx="3">
                  <c:v>4433.204213773317</c:v>
                </c:pt>
                <c:pt idx="4">
                  <c:v>4961.2162819839414</c:v>
                </c:pt>
                <c:pt idx="5">
                  <c:v>4786.7859337311311</c:v>
                </c:pt>
                <c:pt idx="6">
                  <c:v>4316.5345236004778</c:v>
                </c:pt>
                <c:pt idx="7">
                  <c:v>3756.9676351228159</c:v>
                </c:pt>
                <c:pt idx="8">
                  <c:v>4455.4657797359487</c:v>
                </c:pt>
                <c:pt idx="9">
                  <c:v>4222.5766526177431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7433.6174839458954</c:v>
                </c:pt>
                <c:pt idx="1">
                  <c:v>5231.0264359225584</c:v>
                </c:pt>
                <c:pt idx="2">
                  <c:v>4779.1463023999249</c:v>
                </c:pt>
                <c:pt idx="3">
                  <c:v>4455.2495885200387</c:v>
                </c:pt>
                <c:pt idx="4">
                  <c:v>4990.6179988485273</c:v>
                </c:pt>
                <c:pt idx="5">
                  <c:v>4816.8498301612035</c:v>
                </c:pt>
                <c:pt idx="6">
                  <c:v>4395.7765345529642</c:v>
                </c:pt>
                <c:pt idx="7">
                  <c:v>3648.4564528711699</c:v>
                </c:pt>
                <c:pt idx="8">
                  <c:v>4530.1440489825718</c:v>
                </c:pt>
                <c:pt idx="9">
                  <c:v>4294.7922409421808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4.Q'17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7484.0359508818738</c:v>
                </c:pt>
                <c:pt idx="1">
                  <c:v>5388.7554547391046</c:v>
                </c:pt>
                <c:pt idx="2">
                  <c:v>5109.9017570567512</c:v>
                </c:pt>
                <c:pt idx="3">
                  <c:v>4601.8617164286079</c:v>
                </c:pt>
                <c:pt idx="4">
                  <c:v>5004.8461958292773</c:v>
                </c:pt>
                <c:pt idx="5">
                  <c:v>4871.8778099936517</c:v>
                </c:pt>
                <c:pt idx="6">
                  <c:v>4547.400355555751</c:v>
                </c:pt>
                <c:pt idx="7">
                  <c:v>3919.0884527072608</c:v>
                </c:pt>
                <c:pt idx="8">
                  <c:v>4616.0403331820398</c:v>
                </c:pt>
                <c:pt idx="9">
                  <c:v>4366.7401054927104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1.Q'18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7665.5309064716885</c:v>
                </c:pt>
                <c:pt idx="1">
                  <c:v>5617.1853788683675</c:v>
                </c:pt>
                <c:pt idx="2">
                  <c:v>5466.6433902218614</c:v>
                </c:pt>
                <c:pt idx="3">
                  <c:v>4924.7019192794432</c:v>
                </c:pt>
                <c:pt idx="4">
                  <c:v>5016.8882733532855</c:v>
                </c:pt>
                <c:pt idx="5">
                  <c:v>4869.9280482720178</c:v>
                </c:pt>
                <c:pt idx="6">
                  <c:v>4714.6033432931945</c:v>
                </c:pt>
                <c:pt idx="7">
                  <c:v>4581.0239236272182</c:v>
                </c:pt>
                <c:pt idx="8">
                  <c:v>4678.4738061887665</c:v>
                </c:pt>
                <c:pt idx="9">
                  <c:v>4571.5556853170965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Erlangen (KS)</c:v>
                </c:pt>
                <c:pt idx="4">
                  <c:v>Freiburg (KS)</c:v>
                </c:pt>
                <c:pt idx="5">
                  <c:v>Ingolstadt (KS)</c:v>
                </c:pt>
                <c:pt idx="6">
                  <c:v>Berlin (KS)</c:v>
                </c:pt>
                <c:pt idx="7">
                  <c:v>Potsdam (KS)</c:v>
                </c:pt>
                <c:pt idx="8">
                  <c:v>Regensburg (KS)</c:v>
                </c:pt>
                <c:pt idx="9">
                  <c:v>Augsburg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7971.9325918310305</c:v>
                </c:pt>
                <c:pt idx="1">
                  <c:v>5691.6844632237317</c:v>
                </c:pt>
                <c:pt idx="2">
                  <c:v>5640.1741378686893</c:v>
                </c:pt>
                <c:pt idx="3">
                  <c:v>4994.5984205058767</c:v>
                </c:pt>
                <c:pt idx="4">
                  <c:v>4964.2380193780155</c:v>
                </c:pt>
                <c:pt idx="5">
                  <c:v>4947.6378878127998</c:v>
                </c:pt>
                <c:pt idx="6">
                  <c:v>4928.4164450173348</c:v>
                </c:pt>
                <c:pt idx="7">
                  <c:v>4913.0169742889466</c:v>
                </c:pt>
                <c:pt idx="8">
                  <c:v>4766.2087585223198</c:v>
                </c:pt>
                <c:pt idx="9">
                  <c:v>4761.1588180688914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33824"/>
        <c:axId val="352335360"/>
      </c:barChart>
      <c:catAx>
        <c:axId val="3523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5233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35360"/>
        <c:scaling>
          <c:orientation val="minMax"/>
          <c:max val="8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233382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7889379681198386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13.808500000000002</c:v>
                </c:pt>
                <c:pt idx="1">
                  <c:v>12.0145</c:v>
                </c:pt>
                <c:pt idx="2">
                  <c:v>11.417250000000001</c:v>
                </c:pt>
                <c:pt idx="3">
                  <c:v>9.9102499999999996</c:v>
                </c:pt>
                <c:pt idx="4">
                  <c:v>10.15325</c:v>
                </c:pt>
                <c:pt idx="5">
                  <c:v>11.171250000000001</c:v>
                </c:pt>
                <c:pt idx="6">
                  <c:v>10.442499999999999</c:v>
                </c:pt>
                <c:pt idx="7">
                  <c:v>10.342499999999999</c:v>
                </c:pt>
                <c:pt idx="8">
                  <c:v>10.5015</c:v>
                </c:pt>
                <c:pt idx="9">
                  <c:v>10.123749999999999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13.808500000000002</c:v>
                </c:pt>
                <c:pt idx="1">
                  <c:v>12.0145</c:v>
                </c:pt>
                <c:pt idx="2">
                  <c:v>11.417250000000001</c:v>
                </c:pt>
                <c:pt idx="3">
                  <c:v>9.9102499999999996</c:v>
                </c:pt>
                <c:pt idx="4">
                  <c:v>10.15325</c:v>
                </c:pt>
                <c:pt idx="5">
                  <c:v>11.171250000000001</c:v>
                </c:pt>
                <c:pt idx="6">
                  <c:v>10.442499999999999</c:v>
                </c:pt>
                <c:pt idx="7">
                  <c:v>10.342499999999999</c:v>
                </c:pt>
                <c:pt idx="8">
                  <c:v>10.5015</c:v>
                </c:pt>
                <c:pt idx="9">
                  <c:v>10.123749999999999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13.808500000000002</c:v>
                </c:pt>
                <c:pt idx="1">
                  <c:v>12.0145</c:v>
                </c:pt>
                <c:pt idx="2">
                  <c:v>11.417250000000001</c:v>
                </c:pt>
                <c:pt idx="3">
                  <c:v>9.9102499999999996</c:v>
                </c:pt>
                <c:pt idx="4">
                  <c:v>10.15325</c:v>
                </c:pt>
                <c:pt idx="5">
                  <c:v>11.171250000000001</c:v>
                </c:pt>
                <c:pt idx="6">
                  <c:v>10.442499999999999</c:v>
                </c:pt>
                <c:pt idx="7">
                  <c:v>10.342499999999999</c:v>
                </c:pt>
                <c:pt idx="8">
                  <c:v>10.5015</c:v>
                </c:pt>
                <c:pt idx="9">
                  <c:v>10.123749999999999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16.983478758922907</c:v>
                </c:pt>
                <c:pt idx="1">
                  <c:v>13.471375738194649</c:v>
                </c:pt>
                <c:pt idx="2">
                  <c:v>13.136923002687301</c:v>
                </c:pt>
                <c:pt idx="3">
                  <c:v>12.011795293118066</c:v>
                </c:pt>
                <c:pt idx="4">
                  <c:v>11.608877701152366</c:v>
                </c:pt>
                <c:pt idx="5">
                  <c:v>11.49897822213628</c:v>
                </c:pt>
                <c:pt idx="6">
                  <c:v>11.680165826947839</c:v>
                </c:pt>
                <c:pt idx="7">
                  <c:v>11.727288560392335</c:v>
                </c:pt>
                <c:pt idx="8">
                  <c:v>11.471666923906746</c:v>
                </c:pt>
                <c:pt idx="9">
                  <c:v>11.443811402051528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16.983478758922907</c:v>
                </c:pt>
                <c:pt idx="1">
                  <c:v>13.471375738194649</c:v>
                </c:pt>
                <c:pt idx="2">
                  <c:v>13.136923002687301</c:v>
                </c:pt>
                <c:pt idx="3">
                  <c:v>12.011795293118066</c:v>
                </c:pt>
                <c:pt idx="4">
                  <c:v>11.608877701152366</c:v>
                </c:pt>
                <c:pt idx="5">
                  <c:v>11.49897822213628</c:v>
                </c:pt>
                <c:pt idx="6">
                  <c:v>11.680165826947839</c:v>
                </c:pt>
                <c:pt idx="7">
                  <c:v>11.727288560392335</c:v>
                </c:pt>
                <c:pt idx="8">
                  <c:v>11.471666923906746</c:v>
                </c:pt>
                <c:pt idx="9">
                  <c:v>11.443811402051528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16.983478758922907</c:v>
                </c:pt>
                <c:pt idx="1">
                  <c:v>13.471375738194649</c:v>
                </c:pt>
                <c:pt idx="2">
                  <c:v>13.136923002687301</c:v>
                </c:pt>
                <c:pt idx="3">
                  <c:v>12.011795293118066</c:v>
                </c:pt>
                <c:pt idx="4">
                  <c:v>11.608877701152366</c:v>
                </c:pt>
                <c:pt idx="5">
                  <c:v>11.49897822213628</c:v>
                </c:pt>
                <c:pt idx="6">
                  <c:v>11.680165826947839</c:v>
                </c:pt>
                <c:pt idx="7">
                  <c:v>11.727288560392335</c:v>
                </c:pt>
                <c:pt idx="8">
                  <c:v>11.471666923906746</c:v>
                </c:pt>
                <c:pt idx="9">
                  <c:v>11.443811402051528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17.03452710447327</c:v>
                </c:pt>
                <c:pt idx="1">
                  <c:v>13.461095571873834</c:v>
                </c:pt>
                <c:pt idx="2">
                  <c:v>13.106794266519074</c:v>
                </c:pt>
                <c:pt idx="3">
                  <c:v>11.798637490876793</c:v>
                </c:pt>
                <c:pt idx="4">
                  <c:v>11.710351348253672</c:v>
                </c:pt>
                <c:pt idx="5">
                  <c:v>11.463711006517801</c:v>
                </c:pt>
                <c:pt idx="6">
                  <c:v>11.761903766088095</c:v>
                </c:pt>
                <c:pt idx="7">
                  <c:v>11.732035559877417</c:v>
                </c:pt>
                <c:pt idx="8">
                  <c:v>11.552846485800423</c:v>
                </c:pt>
                <c:pt idx="9">
                  <c:v>11.413982822221037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4.Q'17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17.276463540715671</c:v>
                </c:pt>
                <c:pt idx="1">
                  <c:v>13.575755896904822</c:v>
                </c:pt>
                <c:pt idx="2">
                  <c:v>13.341143719214044</c:v>
                </c:pt>
                <c:pt idx="3">
                  <c:v>11.84691050704375</c:v>
                </c:pt>
                <c:pt idx="4">
                  <c:v>11.70750530747608</c:v>
                </c:pt>
                <c:pt idx="5">
                  <c:v>11.699609856581661</c:v>
                </c:pt>
                <c:pt idx="6">
                  <c:v>11.731527925198399</c:v>
                </c:pt>
                <c:pt idx="7">
                  <c:v>11.815864357819461</c:v>
                </c:pt>
                <c:pt idx="8">
                  <c:v>11.581781659158677</c:v>
                </c:pt>
                <c:pt idx="9">
                  <c:v>11.610131247892909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1.Q'18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17.569390483833583</c:v>
                </c:pt>
                <c:pt idx="1">
                  <c:v>13.898113590741749</c:v>
                </c:pt>
                <c:pt idx="2">
                  <c:v>13.475123614320964</c:v>
                </c:pt>
                <c:pt idx="3">
                  <c:v>11.897089700946299</c:v>
                </c:pt>
                <c:pt idx="4">
                  <c:v>11.802843058850037</c:v>
                </c:pt>
                <c:pt idx="5">
                  <c:v>11.828007400084207</c:v>
                </c:pt>
                <c:pt idx="6">
                  <c:v>11.940215974755093</c:v>
                </c:pt>
                <c:pt idx="7">
                  <c:v>11.925810245496477</c:v>
                </c:pt>
                <c:pt idx="8">
                  <c:v>11.71987900989358</c:v>
                </c:pt>
                <c:pt idx="9">
                  <c:v>11.66866069761053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Freiburg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17.659387358643215</c:v>
                </c:pt>
                <c:pt idx="1">
                  <c:v>14.034860179623227</c:v>
                </c:pt>
                <c:pt idx="2">
                  <c:v>13.768480755156316</c:v>
                </c:pt>
                <c:pt idx="3">
                  <c:v>12.037342117460899</c:v>
                </c:pt>
                <c:pt idx="4">
                  <c:v>11.974843919882641</c:v>
                </c:pt>
                <c:pt idx="5">
                  <c:v>11.962960418792468</c:v>
                </c:pt>
                <c:pt idx="6">
                  <c:v>11.943273251726222</c:v>
                </c:pt>
                <c:pt idx="7">
                  <c:v>11.924347189953663</c:v>
                </c:pt>
                <c:pt idx="8">
                  <c:v>11.833581882741967</c:v>
                </c:pt>
                <c:pt idx="9">
                  <c:v>11.738463423774034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13824"/>
        <c:axId val="358415360"/>
      </c:barChart>
      <c:catAx>
        <c:axId val="3584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584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415360"/>
        <c:scaling>
          <c:orientation val="minMax"/>
          <c:max val="18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841382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5901.5825000000004</c:v>
                </c:pt>
                <c:pt idx="1">
                  <c:v>3376.2592500000001</c:v>
                </c:pt>
                <c:pt idx="2">
                  <c:v>4236.9137499999997</c:v>
                </c:pt>
                <c:pt idx="3">
                  <c:v>3510.8987499999998</c:v>
                </c:pt>
                <c:pt idx="4">
                  <c:v>2450.1390000000001</c:v>
                </c:pt>
                <c:pt idx="5">
                  <c:v>3207.0535</c:v>
                </c:pt>
                <c:pt idx="6">
                  <c:v>2486.3274999999999</c:v>
                </c:pt>
                <c:pt idx="7">
                  <c:v>3800.4947499999998</c:v>
                </c:pt>
                <c:pt idx="8">
                  <c:v>3236.2642499999997</c:v>
                </c:pt>
                <c:pt idx="9">
                  <c:v>2234.4285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5901.5825000000004</c:v>
                </c:pt>
                <c:pt idx="1">
                  <c:v>3376.2592500000001</c:v>
                </c:pt>
                <c:pt idx="2">
                  <c:v>4236.9137499999997</c:v>
                </c:pt>
                <c:pt idx="3">
                  <c:v>3510.8987499999998</c:v>
                </c:pt>
                <c:pt idx="4">
                  <c:v>2450.1390000000001</c:v>
                </c:pt>
                <c:pt idx="5">
                  <c:v>3207.0535</c:v>
                </c:pt>
                <c:pt idx="6">
                  <c:v>2486.3274999999999</c:v>
                </c:pt>
                <c:pt idx="7">
                  <c:v>3800.4947499999998</c:v>
                </c:pt>
                <c:pt idx="8">
                  <c:v>3236.2642499999997</c:v>
                </c:pt>
                <c:pt idx="9">
                  <c:v>2234.4285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5901.5825000000004</c:v>
                </c:pt>
                <c:pt idx="1">
                  <c:v>3376.2592500000001</c:v>
                </c:pt>
                <c:pt idx="2">
                  <c:v>4236.9137499999997</c:v>
                </c:pt>
                <c:pt idx="3">
                  <c:v>3510.8987499999998</c:v>
                </c:pt>
                <c:pt idx="4">
                  <c:v>2450.1390000000001</c:v>
                </c:pt>
                <c:pt idx="5">
                  <c:v>3207.0535</c:v>
                </c:pt>
                <c:pt idx="6">
                  <c:v>2486.3274999999999</c:v>
                </c:pt>
                <c:pt idx="7">
                  <c:v>3800.4947499999998</c:v>
                </c:pt>
                <c:pt idx="8">
                  <c:v>3236.2642499999997</c:v>
                </c:pt>
                <c:pt idx="9">
                  <c:v>2234.4285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7336.4812526958312</c:v>
                </c:pt>
                <c:pt idx="1">
                  <c:v>4929.8770185049761</c:v>
                </c:pt>
                <c:pt idx="2">
                  <c:v>4672.7345171899178</c:v>
                </c:pt>
                <c:pt idx="3">
                  <c:v>4914.3727479425834</c:v>
                </c:pt>
                <c:pt idx="4">
                  <c:v>5332.2456346585686</c:v>
                </c:pt>
                <c:pt idx="5">
                  <c:v>4809.67113002931</c:v>
                </c:pt>
                <c:pt idx="6">
                  <c:v>4254.2017754778044</c:v>
                </c:pt>
                <c:pt idx="7">
                  <c:v>4607.7932497232177</c:v>
                </c:pt>
                <c:pt idx="8">
                  <c:v>4478.2455390776922</c:v>
                </c:pt>
                <c:pt idx="9">
                  <c:v>4471.8673046067543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7336.4812526958312</c:v>
                </c:pt>
                <c:pt idx="1">
                  <c:v>4929.8770185049761</c:v>
                </c:pt>
                <c:pt idx="2">
                  <c:v>4672.7345171899178</c:v>
                </c:pt>
                <c:pt idx="3">
                  <c:v>4914.3727479425834</c:v>
                </c:pt>
                <c:pt idx="4">
                  <c:v>5332.2456346585686</c:v>
                </c:pt>
                <c:pt idx="5">
                  <c:v>4809.67113002931</c:v>
                </c:pt>
                <c:pt idx="6">
                  <c:v>4254.2017754778044</c:v>
                </c:pt>
                <c:pt idx="7">
                  <c:v>4607.7932497232177</c:v>
                </c:pt>
                <c:pt idx="8">
                  <c:v>4478.2455390776922</c:v>
                </c:pt>
                <c:pt idx="9">
                  <c:v>4471.8673046067543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2017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7336.4812526958312</c:v>
                </c:pt>
                <c:pt idx="1">
                  <c:v>4929.8770185049761</c:v>
                </c:pt>
                <c:pt idx="2">
                  <c:v>4672.7345171899178</c:v>
                </c:pt>
                <c:pt idx="3">
                  <c:v>4914.3727479425834</c:v>
                </c:pt>
                <c:pt idx="4">
                  <c:v>5332.2456346585686</c:v>
                </c:pt>
                <c:pt idx="5">
                  <c:v>4809.67113002931</c:v>
                </c:pt>
                <c:pt idx="6">
                  <c:v>4254.2017754778044</c:v>
                </c:pt>
                <c:pt idx="7">
                  <c:v>4607.7932497232177</c:v>
                </c:pt>
                <c:pt idx="8">
                  <c:v>4478.2455390776922</c:v>
                </c:pt>
                <c:pt idx="9">
                  <c:v>4471.8673046067543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7332.0070688022261</c:v>
                </c:pt>
                <c:pt idx="1">
                  <c:v>5065.974376671651</c:v>
                </c:pt>
                <c:pt idx="2">
                  <c:v>4678.7089651314518</c:v>
                </c:pt>
                <c:pt idx="3">
                  <c:v>5096.2616806361757</c:v>
                </c:pt>
                <c:pt idx="4">
                  <c:v>5066.0174651625412</c:v>
                </c:pt>
                <c:pt idx="5">
                  <c:v>4744.1805331489295</c:v>
                </c:pt>
                <c:pt idx="6">
                  <c:v>4318.001422450624</c:v>
                </c:pt>
                <c:pt idx="7">
                  <c:v>4474.6949314855265</c:v>
                </c:pt>
                <c:pt idx="8">
                  <c:v>4551.8062915492155</c:v>
                </c:pt>
                <c:pt idx="9">
                  <c:v>4519.7984651723027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4.Q'17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7338.7345684516258</c:v>
                </c:pt>
                <c:pt idx="1">
                  <c:v>5405.8055579864922</c:v>
                </c:pt>
                <c:pt idx="2">
                  <c:v>5000.2329412007439</c:v>
                </c:pt>
                <c:pt idx="3">
                  <c:v>5139.568416014512</c:v>
                </c:pt>
                <c:pt idx="4">
                  <c:v>4689.5159561227629</c:v>
                </c:pt>
                <c:pt idx="5">
                  <c:v>5153.4696648739337</c:v>
                </c:pt>
                <c:pt idx="6">
                  <c:v>4490.3314792416941</c:v>
                </c:pt>
                <c:pt idx="7">
                  <c:v>4993.7164305446613</c:v>
                </c:pt>
                <c:pt idx="8">
                  <c:v>4672.8996461138649</c:v>
                </c:pt>
                <c:pt idx="9">
                  <c:v>4816.7507117126343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1.Q'18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7364.3756800433321</c:v>
                </c:pt>
                <c:pt idx="1">
                  <c:v>6200.9127416020283</c:v>
                </c:pt>
                <c:pt idx="2">
                  <c:v>5466.4560768637029</c:v>
                </c:pt>
                <c:pt idx="3">
                  <c:v>5243.9102631218011</c:v>
                </c:pt>
                <c:pt idx="4">
                  <c:v>5080.3199761113701</c:v>
                </c:pt>
                <c:pt idx="5">
                  <c:v>5122.8784877662138</c:v>
                </c:pt>
                <c:pt idx="6">
                  <c:v>4762.4469245159917</c:v>
                </c:pt>
                <c:pt idx="7">
                  <c:v>5037.4990221304597</c:v>
                </c:pt>
                <c:pt idx="8">
                  <c:v>4946.2018281686105</c:v>
                </c:pt>
                <c:pt idx="9">
                  <c:v>5166.152279696129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Heidelberg (KS)</c:v>
                </c:pt>
                <c:pt idx="5">
                  <c:v>Darmstadt (KS)</c:v>
                </c:pt>
                <c:pt idx="6">
                  <c:v>Landshut (KS)</c:v>
                </c:pt>
                <c:pt idx="7">
                  <c:v>Düsseldorf (KS)</c:v>
                </c:pt>
                <c:pt idx="8">
                  <c:v>Ingolstadt (KS)</c:v>
                </c:pt>
                <c:pt idx="9">
                  <c:v>Augsburg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7690.8602926735903</c:v>
                </c:pt>
                <c:pt idx="1">
                  <c:v>6734.2686549011569</c:v>
                </c:pt>
                <c:pt idx="2">
                  <c:v>5647.0442081970696</c:v>
                </c:pt>
                <c:pt idx="3">
                  <c:v>5588.6885725127522</c:v>
                </c:pt>
                <c:pt idx="4">
                  <c:v>5480.1527390674855</c:v>
                </c:pt>
                <c:pt idx="5">
                  <c:v>5452.7856949838397</c:v>
                </c:pt>
                <c:pt idx="6">
                  <c:v>5177.8193256351278</c:v>
                </c:pt>
                <c:pt idx="7">
                  <c:v>5111.1674923245546</c:v>
                </c:pt>
                <c:pt idx="8">
                  <c:v>5053.9436200674345</c:v>
                </c:pt>
                <c:pt idx="9">
                  <c:v>5010.1035981531968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140608"/>
        <c:axId val="361142144"/>
      </c:barChart>
      <c:catAx>
        <c:axId val="3611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6114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42144"/>
        <c:scaling>
          <c:orientation val="minMax"/>
          <c:max val="8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114060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89824"/>
        <c:axId val="371888128"/>
      </c:lineChart>
      <c:catAx>
        <c:axId val="36298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1888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888128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298982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ZUSAMMENFASSUNG!$E$5:$BL$5</c:f>
              <c:numCache>
                <c:formatCode>#,##0.00</c:formatCode>
                <c:ptCount val="60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  <c:pt idx="53">
                  <c:v>8.9657299093166021</c:v>
                </c:pt>
                <c:pt idx="54">
                  <c:v>9.0197091703242318</c:v>
                </c:pt>
                <c:pt idx="55">
                  <c:v>9.1279238605262218</c:v>
                </c:pt>
                <c:pt idx="56">
                  <c:v>9.1846141820090299</c:v>
                </c:pt>
                <c:pt idx="57">
                  <c:v>9.2566389617637022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ZUSAMMENFASSUNG!$E$6:$BL$6</c:f>
              <c:numCache>
                <c:formatCode>#,##0.00</c:formatCode>
                <c:ptCount val="60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  <c:pt idx="53">
                  <c:v>7.4152190545572321</c:v>
                </c:pt>
                <c:pt idx="54">
                  <c:v>7.4756426145988666</c:v>
                </c:pt>
                <c:pt idx="55">
                  <c:v>7.5887789236150551</c:v>
                </c:pt>
                <c:pt idx="56">
                  <c:v>7.6473676016322827</c:v>
                </c:pt>
                <c:pt idx="57">
                  <c:v>7.7062189413858393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26336"/>
        <c:axId val="378128256"/>
      </c:lineChart>
      <c:catAx>
        <c:axId val="37812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781282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78128256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781263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ZUSAMMENFASSUNG!$E$8:$BL$8</c:f>
              <c:numCache>
                <c:formatCode>#,##0</c:formatCode>
                <c:ptCount val="60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  <c:pt idx="53">
                  <c:v>3048.1527663551383</c:v>
                </c:pt>
                <c:pt idx="54">
                  <c:v>3104.686562363926</c:v>
                </c:pt>
                <c:pt idx="55">
                  <c:v>3166.6391440703555</c:v>
                </c:pt>
                <c:pt idx="56">
                  <c:v>3241.5431262196203</c:v>
                </c:pt>
                <c:pt idx="57">
                  <c:v>3304.5864352317171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ZUSAMMENFASSUNG!$E$11:$BL$11</c:f>
              <c:numCache>
                <c:formatCode>#,##0</c:formatCode>
                <c:ptCount val="60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  <c:pt idx="53">
                  <c:v>2579.3533364384334</c:v>
                </c:pt>
                <c:pt idx="54">
                  <c:v>2640.5702991938642</c:v>
                </c:pt>
                <c:pt idx="55">
                  <c:v>2704.4030261421026</c:v>
                </c:pt>
                <c:pt idx="56">
                  <c:v>2772.9003059916881</c:v>
                </c:pt>
                <c:pt idx="57">
                  <c:v>2842.834720858149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ZUSAMMENFASSUNG!$E$12:$BL$12</c:f>
              <c:numCache>
                <c:formatCode>#,##0</c:formatCode>
                <c:ptCount val="60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  <c:pt idx="53">
                  <c:v>2317.6523117320971</c:v>
                </c:pt>
                <c:pt idx="54">
                  <c:v>2367.7869005467023</c:v>
                </c:pt>
                <c:pt idx="55">
                  <c:v>2420.4633525544946</c:v>
                </c:pt>
                <c:pt idx="56">
                  <c:v>2477.7581093398317</c:v>
                </c:pt>
                <c:pt idx="57">
                  <c:v>2531.9171647507223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ZUSAMMENFASSUNG!$E$4:$BL$4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ZUSAMMENFASSUNG!$E$9:$BL$9</c:f>
              <c:numCache>
                <c:formatCode>#,##0</c:formatCode>
                <c:ptCount val="60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  <c:pt idx="53">
                  <c:v>2102.9496868085366</c:v>
                </c:pt>
                <c:pt idx="54">
                  <c:v>2143.1628506723682</c:v>
                </c:pt>
                <c:pt idx="55">
                  <c:v>2196.0065837589314</c:v>
                </c:pt>
                <c:pt idx="56">
                  <c:v>2257.7749620152777</c:v>
                </c:pt>
                <c:pt idx="57">
                  <c:v>2296.7358798964397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37088"/>
        <c:axId val="406581248"/>
      </c:lineChart>
      <c:catAx>
        <c:axId val="380537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58124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581248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53708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ZUSAMMENFASSUNG!$E$20:$BL$20</c:f>
              <c:numCache>
                <c:formatCode>#,##0</c:formatCode>
                <c:ptCount val="6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ZUSAMMENFASSUNG!$E$36:$BL$36</c:f>
              <c:numCache>
                <c:formatCode>#,##0</c:formatCode>
                <c:ptCount val="6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  <c:pt idx="53">
                  <c:v>129.32070857068365</c:v>
                </c:pt>
                <c:pt idx="54">
                  <c:v>131.18481750312162</c:v>
                </c:pt>
                <c:pt idx="55">
                  <c:v>133.74400924874442</c:v>
                </c:pt>
                <c:pt idx="56">
                  <c:v>136.05811300023788</c:v>
                </c:pt>
                <c:pt idx="57">
                  <c:v>137.94067882274865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ZUSAMMENFASSUNG!$E$34:$BL$34</c:f>
              <c:numCache>
                <c:formatCode>#,##0</c:formatCode>
                <c:ptCount val="6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  <c:pt idx="53">
                  <c:v>133.66246270660835</c:v>
                </c:pt>
                <c:pt idx="54">
                  <c:v>136.37227864678482</c:v>
                </c:pt>
                <c:pt idx="55">
                  <c:v>139.58381926455377</c:v>
                </c:pt>
                <c:pt idx="56">
                  <c:v>143.22455065032364</c:v>
                </c:pt>
                <c:pt idx="57">
                  <c:v>145.9977791761832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28960"/>
        <c:axId val="325530752"/>
      </c:lineChart>
      <c:catAx>
        <c:axId val="32552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2553075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25530752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55289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ZUSAMMENFASSUNG!$E$26:$BL$26</c:f>
              <c:numCache>
                <c:formatCode>#,##0</c:formatCode>
                <c:ptCount val="60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  <c:pt idx="53">
                  <c:v>144.67474119535052</c:v>
                </c:pt>
                <c:pt idx="54">
                  <c:v>147.44125011904961</c:v>
                </c:pt>
                <c:pt idx="55">
                  <c:v>151.07669297155888</c:v>
                </c:pt>
                <c:pt idx="56">
                  <c:v>155.32611662365554</c:v>
                </c:pt>
                <c:pt idx="57">
                  <c:v>158.00647590497749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ZUSAMMENFASSUNG!$E$20:$BL$20</c:f>
              <c:numCache>
                <c:formatCode>#,##0</c:formatCode>
                <c:ptCount val="6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ZUSAMMENFASSUNG!$E$32:$BL$32</c:f>
              <c:numCache>
                <c:formatCode>#,##0</c:formatCode>
                <c:ptCount val="60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  <c:pt idx="53">
                  <c:v>122.65018421786618</c:v>
                </c:pt>
                <c:pt idx="54">
                  <c:v>125.30330717452003</c:v>
                </c:pt>
                <c:pt idx="55">
                  <c:v>128.09094555754862</c:v>
                </c:pt>
                <c:pt idx="56">
                  <c:v>131.12298467699171</c:v>
                </c:pt>
                <c:pt idx="57">
                  <c:v>133.98908244738894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63744"/>
        <c:axId val="325665536"/>
      </c:lineChart>
      <c:catAx>
        <c:axId val="325663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2566553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25665536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566374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ZUSAMMENFASSUNG!$E$22:$BL$22</c:f>
              <c:numCache>
                <c:formatCode>#,##0</c:formatCode>
                <c:ptCount val="60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ZUSAMMENFASSUNG!$E$16:$BL$16</c:f>
              <c:numCache>
                <c:formatCode>#,##0</c:formatCode>
                <c:ptCount val="60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ZUSAMMENFASSUNG!$E$28:$BL$28</c:f>
              <c:numCache>
                <c:formatCode>#,##0</c:formatCode>
                <c:ptCount val="60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76032"/>
        <c:axId val="329081600"/>
      </c:lineChart>
      <c:catAx>
        <c:axId val="325676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290816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29081600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567603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ZUSAMMENFASSUNG!$E$38:$BL$38</c:f>
              <c:numCache>
                <c:formatCode>#,##0</c:formatCode>
                <c:ptCount val="60"/>
                <c:pt idx="0">
                  <c:v>100</c:v>
                </c:pt>
                <c:pt idx="1">
                  <c:v>98.740709919324559</c:v>
                </c:pt>
                <c:pt idx="2">
                  <c:v>98.193623490168875</c:v>
                </c:pt>
                <c:pt idx="3">
                  <c:v>97.641547189078366</c:v>
                </c:pt>
                <c:pt idx="4">
                  <c:v>97.24816015587291</c:v>
                </c:pt>
                <c:pt idx="5">
                  <c:v>96.712928136926692</c:v>
                </c:pt>
                <c:pt idx="6">
                  <c:v>96.679100536850541</c:v>
                </c:pt>
                <c:pt idx="7">
                  <c:v>95.811160594746113</c:v>
                </c:pt>
                <c:pt idx="8">
                  <c:v>95.879668816908449</c:v>
                </c:pt>
                <c:pt idx="9">
                  <c:v>96.332682429410525</c:v>
                </c:pt>
                <c:pt idx="10">
                  <c:v>95.875823368996024</c:v>
                </c:pt>
                <c:pt idx="11">
                  <c:v>95.291771718077683</c:v>
                </c:pt>
                <c:pt idx="12">
                  <c:v>95.170383174628995</c:v>
                </c:pt>
                <c:pt idx="13">
                  <c:v>95.032889402437405</c:v>
                </c:pt>
                <c:pt idx="14">
                  <c:v>95.12074243415573</c:v>
                </c:pt>
                <c:pt idx="15">
                  <c:v>95.684103050323969</c:v>
                </c:pt>
                <c:pt idx="16">
                  <c:v>96.145633826818738</c:v>
                </c:pt>
                <c:pt idx="17">
                  <c:v>95.961333887233138</c:v>
                </c:pt>
                <c:pt idx="18">
                  <c:v>96.452767716236465</c:v>
                </c:pt>
                <c:pt idx="19">
                  <c:v>96.057223367442319</c:v>
                </c:pt>
                <c:pt idx="20">
                  <c:v>96.048784727008282</c:v>
                </c:pt>
                <c:pt idx="21">
                  <c:v>96.438801918439665</c:v>
                </c:pt>
                <c:pt idx="22">
                  <c:v>97.367756317656031</c:v>
                </c:pt>
                <c:pt idx="23">
                  <c:v>97.057472768414499</c:v>
                </c:pt>
                <c:pt idx="24">
                  <c:v>97.871148567364258</c:v>
                </c:pt>
                <c:pt idx="25">
                  <c:v>99.608815002605382</c:v>
                </c:pt>
                <c:pt idx="26">
                  <c:v>100.08530451690609</c:v>
                </c:pt>
                <c:pt idx="27">
                  <c:v>101.07145197068584</c:v>
                </c:pt>
                <c:pt idx="28">
                  <c:v>101.2852249109944</c:v>
                </c:pt>
                <c:pt idx="29">
                  <c:v>102.49222691750694</c:v>
                </c:pt>
                <c:pt idx="30">
                  <c:v>102.82399282045048</c:v>
                </c:pt>
                <c:pt idx="31">
                  <c:v>102.91120841416159</c:v>
                </c:pt>
                <c:pt idx="32">
                  <c:v>104.32896653278166</c:v>
                </c:pt>
                <c:pt idx="33">
                  <c:v>106.09912866190147</c:v>
                </c:pt>
                <c:pt idx="34">
                  <c:v>108.4921149654306</c:v>
                </c:pt>
                <c:pt idx="35">
                  <c:v>109.18175610984854</c:v>
                </c:pt>
                <c:pt idx="36">
                  <c:v>112.60277776863536</c:v>
                </c:pt>
                <c:pt idx="37">
                  <c:v>112.49540120772713</c:v>
                </c:pt>
                <c:pt idx="38">
                  <c:v>114.18340464723069</c:v>
                </c:pt>
                <c:pt idx="39">
                  <c:v>115.08229421205303</c:v>
                </c:pt>
                <c:pt idx="40">
                  <c:v>116.29578370157904</c:v>
                </c:pt>
                <c:pt idx="41">
                  <c:v>117.88667583555493</c:v>
                </c:pt>
                <c:pt idx="42">
                  <c:v>118.52922060979186</c:v>
                </c:pt>
                <c:pt idx="43">
                  <c:v>119.29970810120047</c:v>
                </c:pt>
                <c:pt idx="44">
                  <c:v>122.8724771091492</c:v>
                </c:pt>
                <c:pt idx="45">
                  <c:v>124.88784277591644</c:v>
                </c:pt>
                <c:pt idx="46">
                  <c:v>126.11503300677923</c:v>
                </c:pt>
                <c:pt idx="47">
                  <c:v>128.24051823419583</c:v>
                </c:pt>
                <c:pt idx="48">
                  <c:v>130.68058209712183</c:v>
                </c:pt>
                <c:pt idx="49">
                  <c:v>132.64970637027173</c:v>
                </c:pt>
                <c:pt idx="50">
                  <c:v>134.81580403489897</c:v>
                </c:pt>
                <c:pt idx="51">
                  <c:v>137.09919896612081</c:v>
                </c:pt>
                <c:pt idx="52">
                  <c:v>139.48429050392031</c:v>
                </c:pt>
                <c:pt idx="53">
                  <c:v>141.36704799640643</c:v>
                </c:pt>
                <c:pt idx="54">
                  <c:v>143.66100358379833</c:v>
                </c:pt>
                <c:pt idx="55">
                  <c:v>146.47331350411872</c:v>
                </c:pt>
                <c:pt idx="56">
                  <c:v>149.41583159329195</c:v>
                </c:pt>
                <c:pt idx="57">
                  <c:v>151.800380122353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ZUSAMMENFASSUNG!$E$40:$BL$40</c:f>
              <c:numCache>
                <c:formatCode>#,##0</c:formatCode>
                <c:ptCount val="60"/>
                <c:pt idx="0">
                  <c:v>100</c:v>
                </c:pt>
                <c:pt idx="1">
                  <c:v>99.293500221210579</c:v>
                </c:pt>
                <c:pt idx="2">
                  <c:v>99.182289543150517</c:v>
                </c:pt>
                <c:pt idx="3">
                  <c:v>98.473015038866279</c:v>
                </c:pt>
                <c:pt idx="4">
                  <c:v>97.902411081118913</c:v>
                </c:pt>
                <c:pt idx="5">
                  <c:v>97.460080360536253</c:v>
                </c:pt>
                <c:pt idx="6">
                  <c:v>97.373154269401937</c:v>
                </c:pt>
                <c:pt idx="7">
                  <c:v>96.842328328117333</c:v>
                </c:pt>
                <c:pt idx="8">
                  <c:v>97.281508243071002</c:v>
                </c:pt>
                <c:pt idx="9">
                  <c:v>97.206550715620068</c:v>
                </c:pt>
                <c:pt idx="10">
                  <c:v>96.633305746862447</c:v>
                </c:pt>
                <c:pt idx="11">
                  <c:v>96.775746114708085</c:v>
                </c:pt>
                <c:pt idx="12">
                  <c:v>96.581459093954678</c:v>
                </c:pt>
                <c:pt idx="13">
                  <c:v>96.674980281666535</c:v>
                </c:pt>
                <c:pt idx="14">
                  <c:v>96.32416493939435</c:v>
                </c:pt>
                <c:pt idx="15">
                  <c:v>95.943299419631572</c:v>
                </c:pt>
                <c:pt idx="16">
                  <c:v>96.49641068796231</c:v>
                </c:pt>
                <c:pt idx="17">
                  <c:v>95.787162701575809</c:v>
                </c:pt>
                <c:pt idx="18">
                  <c:v>95.023135496779602</c:v>
                </c:pt>
                <c:pt idx="19">
                  <c:v>94.471528426306122</c:v>
                </c:pt>
                <c:pt idx="20">
                  <c:v>94.412885361887291</c:v>
                </c:pt>
                <c:pt idx="21">
                  <c:v>94.427170557099032</c:v>
                </c:pt>
                <c:pt idx="22">
                  <c:v>94.810756094894586</c:v>
                </c:pt>
                <c:pt idx="23">
                  <c:v>94.665064785897471</c:v>
                </c:pt>
                <c:pt idx="24">
                  <c:v>95.40635939030247</c:v>
                </c:pt>
                <c:pt idx="25">
                  <c:v>96.263558282583347</c:v>
                </c:pt>
                <c:pt idx="26">
                  <c:v>95.953515120606255</c:v>
                </c:pt>
                <c:pt idx="27">
                  <c:v>96.535771847346197</c:v>
                </c:pt>
                <c:pt idx="28">
                  <c:v>96.378547768585662</c:v>
                </c:pt>
                <c:pt idx="29">
                  <c:v>97.211579629317328</c:v>
                </c:pt>
                <c:pt idx="30">
                  <c:v>97.229998640410969</c:v>
                </c:pt>
                <c:pt idx="31">
                  <c:v>97.255032976767467</c:v>
                </c:pt>
                <c:pt idx="32">
                  <c:v>97.908813593973207</c:v>
                </c:pt>
                <c:pt idx="33">
                  <c:v>98.815223893492487</c:v>
                </c:pt>
                <c:pt idx="34">
                  <c:v>100.43841147568071</c:v>
                </c:pt>
                <c:pt idx="35">
                  <c:v>100.69105547028423</c:v>
                </c:pt>
                <c:pt idx="36">
                  <c:v>102.90605095381662</c:v>
                </c:pt>
                <c:pt idx="37">
                  <c:v>101.99655542293982</c:v>
                </c:pt>
                <c:pt idx="38">
                  <c:v>103.21698737981622</c:v>
                </c:pt>
                <c:pt idx="39">
                  <c:v>103.38369124048522</c:v>
                </c:pt>
                <c:pt idx="40">
                  <c:v>104.64324886940963</c:v>
                </c:pt>
                <c:pt idx="41">
                  <c:v>105.86879918108833</c:v>
                </c:pt>
                <c:pt idx="42">
                  <c:v>106.03443969669331</c:v>
                </c:pt>
                <c:pt idx="43">
                  <c:v>106.57101564171873</c:v>
                </c:pt>
                <c:pt idx="44">
                  <c:v>109.12456291937426</c:v>
                </c:pt>
                <c:pt idx="45">
                  <c:v>109.9763258040695</c:v>
                </c:pt>
                <c:pt idx="46">
                  <c:v>110.91662604254819</c:v>
                </c:pt>
                <c:pt idx="47">
                  <c:v>112.04795881494721</c:v>
                </c:pt>
                <c:pt idx="48">
                  <c:v>114.22023116812602</c:v>
                </c:pt>
                <c:pt idx="49">
                  <c:v>114.86605379065261</c:v>
                </c:pt>
                <c:pt idx="50">
                  <c:v>116.25086218047421</c:v>
                </c:pt>
                <c:pt idx="51">
                  <c:v>118.01638339011471</c:v>
                </c:pt>
                <c:pt idx="52">
                  <c:v>119.44255874845584</c:v>
                </c:pt>
                <c:pt idx="53">
                  <c:v>120.75912293132112</c:v>
                </c:pt>
                <c:pt idx="54">
                  <c:v>122.46367941659837</c:v>
                </c:pt>
                <c:pt idx="55">
                  <c:v>124.76757484040863</c:v>
                </c:pt>
                <c:pt idx="56">
                  <c:v>126.50023517355901</c:v>
                </c:pt>
                <c:pt idx="57">
                  <c:v>128.22206284224515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ZUSAMMENFASSUNG!$E$39:$BL$39</c:f>
              <c:numCache>
                <c:formatCode>#,##0</c:formatCode>
                <c:ptCount val="60"/>
                <c:pt idx="0">
                  <c:v>100</c:v>
                </c:pt>
                <c:pt idx="1">
                  <c:v>98.391733589496894</c:v>
                </c:pt>
                <c:pt idx="2">
                  <c:v>97.953496356870986</c:v>
                </c:pt>
                <c:pt idx="3">
                  <c:v>96.930340762493529</c:v>
                </c:pt>
                <c:pt idx="4">
                  <c:v>96.56489544440322</c:v>
                </c:pt>
                <c:pt idx="5">
                  <c:v>96.123283679591708</c:v>
                </c:pt>
                <c:pt idx="6">
                  <c:v>96.151783666793179</c:v>
                </c:pt>
                <c:pt idx="7">
                  <c:v>95.523637192437064</c:v>
                </c:pt>
                <c:pt idx="8">
                  <c:v>95.164261393176105</c:v>
                </c:pt>
                <c:pt idx="9">
                  <c:v>95.128569482127645</c:v>
                </c:pt>
                <c:pt idx="10">
                  <c:v>95.068923012181997</c:v>
                </c:pt>
                <c:pt idx="11">
                  <c:v>94.770307051003371</c:v>
                </c:pt>
                <c:pt idx="12">
                  <c:v>94.656194366048325</c:v>
                </c:pt>
                <c:pt idx="13">
                  <c:v>94.919691336213106</c:v>
                </c:pt>
                <c:pt idx="14">
                  <c:v>94.544574800279463</c:v>
                </c:pt>
                <c:pt idx="15">
                  <c:v>93.988622817694051</c:v>
                </c:pt>
                <c:pt idx="16">
                  <c:v>94.274649577158144</c:v>
                </c:pt>
                <c:pt idx="17">
                  <c:v>92.476770574487077</c:v>
                </c:pt>
                <c:pt idx="18">
                  <c:v>91.73102682807874</c:v>
                </c:pt>
                <c:pt idx="19">
                  <c:v>91.270214548836677</c:v>
                </c:pt>
                <c:pt idx="20">
                  <c:v>91.156856645155273</c:v>
                </c:pt>
                <c:pt idx="21">
                  <c:v>90.968765724794025</c:v>
                </c:pt>
                <c:pt idx="22">
                  <c:v>91.203564973064616</c:v>
                </c:pt>
                <c:pt idx="23">
                  <c:v>90.966173280568682</c:v>
                </c:pt>
                <c:pt idx="24">
                  <c:v>91.39963598652605</c:v>
                </c:pt>
                <c:pt idx="25">
                  <c:v>92.118630954301153</c:v>
                </c:pt>
                <c:pt idx="26">
                  <c:v>91.805605266203415</c:v>
                </c:pt>
                <c:pt idx="27">
                  <c:v>91.905697577247906</c:v>
                </c:pt>
                <c:pt idx="28">
                  <c:v>91.406274841770042</c:v>
                </c:pt>
                <c:pt idx="29">
                  <c:v>91.997726296197271</c:v>
                </c:pt>
                <c:pt idx="30">
                  <c:v>91.933679495524487</c:v>
                </c:pt>
                <c:pt idx="31">
                  <c:v>91.543195062366891</c:v>
                </c:pt>
                <c:pt idx="32">
                  <c:v>91.771604878359398</c:v>
                </c:pt>
                <c:pt idx="33">
                  <c:v>92.404030578038672</c:v>
                </c:pt>
                <c:pt idx="34">
                  <c:v>93.789633068064589</c:v>
                </c:pt>
                <c:pt idx="35">
                  <c:v>93.895672318058743</c:v>
                </c:pt>
                <c:pt idx="36">
                  <c:v>95.182390878609326</c:v>
                </c:pt>
                <c:pt idx="37">
                  <c:v>94.010579017166791</c:v>
                </c:pt>
                <c:pt idx="38">
                  <c:v>94.569768460785696</c:v>
                </c:pt>
                <c:pt idx="39">
                  <c:v>94.613438164114825</c:v>
                </c:pt>
                <c:pt idx="40">
                  <c:v>95.111467179189489</c:v>
                </c:pt>
                <c:pt idx="41">
                  <c:v>95.799737093816134</c:v>
                </c:pt>
                <c:pt idx="42">
                  <c:v>96.238572386121902</c:v>
                </c:pt>
                <c:pt idx="43">
                  <c:v>96.405391234146734</c:v>
                </c:pt>
                <c:pt idx="44">
                  <c:v>98.334528638809644</c:v>
                </c:pt>
                <c:pt idx="45">
                  <c:v>99.179381489850385</c:v>
                </c:pt>
                <c:pt idx="46">
                  <c:v>99.318791405973897</c:v>
                </c:pt>
                <c:pt idx="47">
                  <c:v>100.32001122745775</c:v>
                </c:pt>
                <c:pt idx="48">
                  <c:v>101.9017099138571</c:v>
                </c:pt>
                <c:pt idx="49">
                  <c:v>102.36724527954863</c:v>
                </c:pt>
                <c:pt idx="50">
                  <c:v>103.27416539981702</c:v>
                </c:pt>
                <c:pt idx="51">
                  <c:v>103.5077974060455</c:v>
                </c:pt>
                <c:pt idx="52">
                  <c:v>104.19097446994365</c:v>
                </c:pt>
                <c:pt idx="53">
                  <c:v>105.0780204451798</c:v>
                </c:pt>
                <c:pt idx="54">
                  <c:v>106.01745504610193</c:v>
                </c:pt>
                <c:pt idx="55">
                  <c:v>107.90541489799453</c:v>
                </c:pt>
                <c:pt idx="56">
                  <c:v>109.26552024165389</c:v>
                </c:pt>
                <c:pt idx="57">
                  <c:v>109.92312227304924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88704"/>
        <c:axId val="332890496"/>
      </c:lineChart>
      <c:catAx>
        <c:axId val="332888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32890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32890496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3288870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ZUSAMMENFASSUNG!$E$17:$BL$17</c:f>
              <c:numCache>
                <c:formatCode>#,##0</c:formatCode>
                <c:ptCount val="60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  <c:pt idx="53">
                  <c:v>135.20438410341191</c:v>
                </c:pt>
                <c:pt idx="54">
                  <c:v>135.70251439333944</c:v>
                </c:pt>
                <c:pt idx="55">
                  <c:v>137.04417797478678</c:v>
                </c:pt>
                <c:pt idx="56">
                  <c:v>138.29990797947849</c:v>
                </c:pt>
                <c:pt idx="57">
                  <c:v>139.30191976337824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ZUSAMMENFASSUNG!$E$16:$BL$16</c:f>
              <c:numCache>
                <c:formatCode>#,##0</c:formatCode>
                <c:ptCount val="60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ZUSAMMENFASSUNG!$E$18:$BL$18</c:f>
              <c:numCache>
                <c:formatCode>#,##0</c:formatCode>
                <c:ptCount val="60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  <c:pt idx="53">
                  <c:v>122.09669617631444</c:v>
                </c:pt>
                <c:pt idx="54">
                  <c:v>123.02130623206138</c:v>
                </c:pt>
                <c:pt idx="55">
                  <c:v>124.6691106952303</c:v>
                </c:pt>
                <c:pt idx="56">
                  <c:v>125.2006519695327</c:v>
                </c:pt>
                <c:pt idx="57">
                  <c:v>126.23197049343264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09184"/>
        <c:axId val="332919168"/>
      </c:lineChart>
      <c:catAx>
        <c:axId val="3329091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32919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32919168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3290918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ZUSAMMENFASSUNG!$E$23:$BL$23</c:f>
              <c:numCache>
                <c:formatCode>#,##0</c:formatCode>
                <c:ptCount val="60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  <c:pt idx="53">
                  <c:v>158.47557699245496</c:v>
                </c:pt>
                <c:pt idx="54">
                  <c:v>161.70872328090263</c:v>
                </c:pt>
                <c:pt idx="55">
                  <c:v>165.14529232229367</c:v>
                </c:pt>
                <c:pt idx="56">
                  <c:v>169.32131748567264</c:v>
                </c:pt>
                <c:pt idx="57">
                  <c:v>173.15252427846832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ZUSAMMENFASSUNG!$E$22:$BL$22</c:f>
              <c:numCache>
                <c:formatCode>#,##0</c:formatCode>
                <c:ptCount val="60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ZUSAMMENFASSUNG!$E$24:$BL$24</c:f>
              <c:numCache>
                <c:formatCode>#,##0</c:formatCode>
                <c:ptCount val="60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  <c:pt idx="53">
                  <c:v>130.83339865389146</c:v>
                </c:pt>
                <c:pt idx="54">
                  <c:v>133.09019499172049</c:v>
                </c:pt>
                <c:pt idx="55">
                  <c:v>135.62480377578359</c:v>
                </c:pt>
                <c:pt idx="56">
                  <c:v>138.67713510533386</c:v>
                </c:pt>
                <c:pt idx="57">
                  <c:v>141.06338015446264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84544"/>
        <c:axId val="335151872"/>
      </c:lineChart>
      <c:catAx>
        <c:axId val="335084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351518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35151872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3508454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ZUSAMMENFASSUNG!$E$29:$BL$29</c:f>
              <c:numCache>
                <c:formatCode>#,##0</c:formatCode>
                <c:ptCount val="60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  <c:pt idx="53">
                  <c:v>137.50909919350187</c:v>
                </c:pt>
                <c:pt idx="54">
                  <c:v>141.1215311112266</c:v>
                </c:pt>
                <c:pt idx="55">
                  <c:v>144.41350812418551</c:v>
                </c:pt>
                <c:pt idx="56">
                  <c:v>146.83930032809118</c:v>
                </c:pt>
                <c:pt idx="57">
                  <c:v>152.05154468997739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ZUSAMMENFASSUNG!$E$28:$BL$28</c:f>
              <c:numCache>
                <c:formatCode>#,##0</c:formatCode>
                <c:ptCount val="60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ZUSAMMENFASSUNG!$E$15:$BL$15</c:f>
              <c:strCache>
                <c:ptCount val="6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</c:strCache>
            </c:strRef>
          </c:cat>
          <c:val>
            <c:numRef>
              <c:f>ZUSAMMENFASSUNG!$E$30:$BL$30</c:f>
              <c:numCache>
                <c:formatCode>#,##0</c:formatCode>
                <c:ptCount val="60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  <c:pt idx="53">
                  <c:v>119.95607887625529</c:v>
                </c:pt>
                <c:pt idx="54">
                  <c:v>122.55885275695597</c:v>
                </c:pt>
                <c:pt idx="55">
                  <c:v>125.60519894055938</c:v>
                </c:pt>
                <c:pt idx="56">
                  <c:v>129.64885138038795</c:v>
                </c:pt>
                <c:pt idx="57">
                  <c:v>131.86251712772216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66080"/>
        <c:axId val="335184256"/>
      </c:lineChart>
      <c:catAx>
        <c:axId val="3351660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351842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3518425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3516608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112</v>
      </c>
    </row>
    <row r="5" spans="1:17" x14ac:dyDescent="0.2">
      <c r="A5" s="147"/>
      <c r="B5" s="147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7" t="s">
        <v>113</v>
      </c>
      <c r="B6" s="147"/>
      <c r="C6" s="132"/>
    </row>
    <row r="7" spans="1:17" x14ac:dyDescent="0.2">
      <c r="C7" s="132" t="s">
        <v>114</v>
      </c>
      <c r="D7" s="132" t="s">
        <v>115</v>
      </c>
      <c r="E7" s="132" t="s">
        <v>116</v>
      </c>
    </row>
    <row r="8" spans="1:17" x14ac:dyDescent="0.2">
      <c r="C8" s="132"/>
      <c r="D8" s="132" t="s">
        <v>117</v>
      </c>
      <c r="E8" s="132" t="s">
        <v>118</v>
      </c>
    </row>
    <row r="9" spans="1:17" x14ac:dyDescent="0.2">
      <c r="C9" s="132"/>
    </row>
    <row r="10" spans="1:17" ht="69.95" customHeight="1" x14ac:dyDescent="0.2">
      <c r="C10" s="133" t="s">
        <v>119</v>
      </c>
      <c r="D10" s="148" t="s">
        <v>128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120</v>
      </c>
    </row>
    <row r="14" spans="1:17" ht="15" x14ac:dyDescent="0.25">
      <c r="C14" s="129" t="s">
        <v>121</v>
      </c>
    </row>
    <row r="15" spans="1:17" x14ac:dyDescent="0.2">
      <c r="C15" s="37" t="s">
        <v>44</v>
      </c>
    </row>
    <row r="16" spans="1:17" x14ac:dyDescent="0.2">
      <c r="C16" s="129" t="s">
        <v>122</v>
      </c>
    </row>
    <row r="18" spans="3:17" x14ac:dyDescent="0.2">
      <c r="C18" s="136" t="s">
        <v>20</v>
      </c>
    </row>
    <row r="19" spans="3:17" x14ac:dyDescent="0.2">
      <c r="C19" s="129" t="s">
        <v>22</v>
      </c>
    </row>
    <row r="20" spans="3:17" x14ac:dyDescent="0.2">
      <c r="C20" s="129" t="s">
        <v>21</v>
      </c>
    </row>
    <row r="21" spans="3:17" x14ac:dyDescent="0.2">
      <c r="C21" s="136"/>
    </row>
    <row r="22" spans="3:17" x14ac:dyDescent="0.2">
      <c r="C22" s="136" t="s">
        <v>43</v>
      </c>
    </row>
    <row r="23" spans="3:17" x14ac:dyDescent="0.2">
      <c r="C23" s="129" t="s">
        <v>138</v>
      </c>
    </row>
    <row r="25" spans="3:17" ht="15" x14ac:dyDescent="0.25">
      <c r="C25" s="137" t="s">
        <v>123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124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125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126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127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49" t="s">
        <v>27</v>
      </c>
      <c r="C2" s="150"/>
      <c r="D2" s="149" t="s">
        <v>28</v>
      </c>
      <c r="E2" s="150"/>
    </row>
    <row r="3" spans="1:12" s="5" customFormat="1" ht="20.100000000000001" customHeight="1" x14ac:dyDescent="0.35">
      <c r="B3" s="151"/>
      <c r="C3" s="152"/>
      <c r="D3" s="151"/>
      <c r="E3" s="152"/>
      <c r="G3" s="118" t="s">
        <v>48</v>
      </c>
      <c r="H3" s="36"/>
      <c r="I3" s="36"/>
      <c r="J3" s="36"/>
      <c r="K3" s="36"/>
      <c r="L3" s="119" t="s">
        <v>49</v>
      </c>
    </row>
    <row r="4" spans="1:12" s="5" customFormat="1" ht="20.100000000000001" customHeight="1" thickBot="1" x14ac:dyDescent="0.3">
      <c r="B4" s="6" t="s">
        <v>36</v>
      </c>
      <c r="C4" s="7" t="s">
        <v>144</v>
      </c>
      <c r="D4" s="8" t="s">
        <v>36</v>
      </c>
      <c r="E4" s="7" t="s">
        <v>144</v>
      </c>
    </row>
    <row r="5" spans="1:12" ht="20.100000000000001" customHeight="1" thickTop="1" x14ac:dyDescent="0.25">
      <c r="B5" s="9" t="s">
        <v>8</v>
      </c>
      <c r="C5" s="10">
        <v>15.870861268235867</v>
      </c>
      <c r="D5" s="11" t="s">
        <v>8</v>
      </c>
      <c r="E5" s="10">
        <v>17.659387358643215</v>
      </c>
      <c r="J5" s="13"/>
    </row>
    <row r="6" spans="1:12" ht="20.100000000000001" customHeight="1" x14ac:dyDescent="0.25">
      <c r="B6" s="9" t="s">
        <v>16</v>
      </c>
      <c r="C6" s="10">
        <v>13.685466605617172</v>
      </c>
      <c r="D6" s="11" t="s">
        <v>16</v>
      </c>
      <c r="E6" s="10">
        <v>14.779542021630773</v>
      </c>
      <c r="J6" s="13"/>
    </row>
    <row r="7" spans="1:12" ht="20.100000000000001" customHeight="1" x14ac:dyDescent="0.25">
      <c r="B7" s="14" t="s">
        <v>25</v>
      </c>
      <c r="C7" s="15">
        <v>12.796298393618631</v>
      </c>
      <c r="D7" s="16" t="s">
        <v>17</v>
      </c>
      <c r="E7" s="15">
        <v>14.435839758735193</v>
      </c>
      <c r="J7" s="13"/>
    </row>
    <row r="8" spans="1:12" ht="20.100000000000001" customHeight="1" x14ac:dyDescent="0.25">
      <c r="B8" s="14" t="s">
        <v>13</v>
      </c>
      <c r="C8" s="15">
        <v>12.205072670670315</v>
      </c>
      <c r="D8" s="16" t="s">
        <v>25</v>
      </c>
      <c r="E8" s="15">
        <v>14.034860179623227</v>
      </c>
      <c r="J8" s="13"/>
    </row>
    <row r="9" spans="1:12" ht="20.100000000000001" customHeight="1" x14ac:dyDescent="0.25">
      <c r="B9" s="9" t="s">
        <v>11</v>
      </c>
      <c r="C9" s="10">
        <v>12.046143367929453</v>
      </c>
      <c r="D9" s="11" t="s">
        <v>5</v>
      </c>
      <c r="E9" s="10">
        <v>13.768480755156316</v>
      </c>
      <c r="J9" s="13"/>
    </row>
    <row r="10" spans="1:12" ht="20.100000000000001" customHeight="1" x14ac:dyDescent="0.25">
      <c r="B10" s="9" t="s">
        <v>5</v>
      </c>
      <c r="C10" s="10">
        <v>11.978583138687217</v>
      </c>
      <c r="D10" s="11" t="s">
        <v>13</v>
      </c>
      <c r="E10" s="10">
        <v>13.328648398792668</v>
      </c>
      <c r="J10" s="13"/>
    </row>
    <row r="11" spans="1:12" ht="20.100000000000001" customHeight="1" x14ac:dyDescent="0.25">
      <c r="B11" s="14" t="s">
        <v>17</v>
      </c>
      <c r="C11" s="15">
        <v>11.961945290337944</v>
      </c>
      <c r="D11" s="16" t="s">
        <v>15</v>
      </c>
      <c r="E11" s="15">
        <v>13.273114510820845</v>
      </c>
      <c r="J11" s="13"/>
    </row>
    <row r="12" spans="1:12" ht="20.100000000000001" customHeight="1" x14ac:dyDescent="0.25">
      <c r="B12" s="14" t="s">
        <v>12</v>
      </c>
      <c r="C12" s="15">
        <v>11.845969132376629</v>
      </c>
      <c r="D12" s="16" t="s">
        <v>11</v>
      </c>
      <c r="E12" s="15">
        <v>13.260659612999081</v>
      </c>
      <c r="J12" s="13"/>
    </row>
    <row r="13" spans="1:12" ht="20.100000000000001" customHeight="1" x14ac:dyDescent="0.25">
      <c r="B13" s="9" t="s">
        <v>15</v>
      </c>
      <c r="C13" s="10">
        <v>10.87983127844125</v>
      </c>
      <c r="D13" s="11" t="s">
        <v>12</v>
      </c>
      <c r="E13" s="10">
        <v>13.020911365985672</v>
      </c>
      <c r="J13" s="13"/>
    </row>
    <row r="14" spans="1:12" ht="20.100000000000001" customHeight="1" thickBot="1" x14ac:dyDescent="0.3">
      <c r="B14" s="17" t="s">
        <v>7</v>
      </c>
      <c r="C14" s="18">
        <v>10.860689521112917</v>
      </c>
      <c r="D14" s="19" t="s">
        <v>136</v>
      </c>
      <c r="E14" s="18">
        <v>12.051412023947698</v>
      </c>
      <c r="J14" s="13"/>
    </row>
    <row r="15" spans="1:12" ht="20.100000000000001" customHeight="1" thickTop="1" x14ac:dyDescent="0.25">
      <c r="B15" s="149" t="s">
        <v>29</v>
      </c>
      <c r="C15" s="150"/>
      <c r="D15" s="149" t="s">
        <v>30</v>
      </c>
      <c r="E15" s="150"/>
      <c r="J15" s="13"/>
    </row>
    <row r="16" spans="1:12" ht="20.100000000000001" customHeight="1" x14ac:dyDescent="0.25">
      <c r="B16" s="151"/>
      <c r="C16" s="152"/>
      <c r="D16" s="151"/>
      <c r="E16" s="152"/>
      <c r="J16" s="13"/>
    </row>
    <row r="17" spans="2:10" ht="20.100000000000001" customHeight="1" thickBot="1" x14ac:dyDescent="0.3">
      <c r="B17" s="6" t="s">
        <v>36</v>
      </c>
      <c r="C17" s="7" t="s">
        <v>144</v>
      </c>
      <c r="D17" s="8" t="s">
        <v>36</v>
      </c>
      <c r="E17" s="7" t="s">
        <v>144</v>
      </c>
      <c r="J17" s="13"/>
    </row>
    <row r="18" spans="2:10" ht="20.100000000000001" customHeight="1" thickTop="1" x14ac:dyDescent="0.25">
      <c r="B18" s="20" t="s">
        <v>8</v>
      </c>
      <c r="C18" s="21">
        <v>7029.7140543484838</v>
      </c>
      <c r="D18" s="22" t="s">
        <v>15</v>
      </c>
      <c r="E18" s="21">
        <v>8286.9652178156521</v>
      </c>
      <c r="J18" s="23"/>
    </row>
    <row r="19" spans="2:10" ht="20.100000000000001" customHeight="1" x14ac:dyDescent="0.25">
      <c r="B19" s="9" t="s">
        <v>15</v>
      </c>
      <c r="C19" s="24">
        <v>6904.8649518463026</v>
      </c>
      <c r="D19" s="11" t="s">
        <v>8</v>
      </c>
      <c r="E19" s="24">
        <v>7971.9325918310305</v>
      </c>
      <c r="J19" s="23"/>
    </row>
    <row r="20" spans="2:10" ht="20.100000000000001" customHeight="1" x14ac:dyDescent="0.25">
      <c r="B20" s="14" t="s">
        <v>17</v>
      </c>
      <c r="C20" s="25">
        <v>5498.1469580495268</v>
      </c>
      <c r="D20" s="16" t="s">
        <v>17</v>
      </c>
      <c r="E20" s="25">
        <v>6847.1927330173303</v>
      </c>
      <c r="J20" s="23"/>
    </row>
    <row r="21" spans="2:10" ht="20.100000000000001" customHeight="1" x14ac:dyDescent="0.25">
      <c r="B21" s="14" t="s">
        <v>16</v>
      </c>
      <c r="C21" s="25">
        <v>5257.1071801054686</v>
      </c>
      <c r="D21" s="16" t="s">
        <v>16</v>
      </c>
      <c r="E21" s="25">
        <v>6605.3870581930505</v>
      </c>
      <c r="J21" s="23"/>
    </row>
    <row r="22" spans="2:10" ht="20.100000000000001" customHeight="1" x14ac:dyDescent="0.25">
      <c r="B22" s="9" t="s">
        <v>13</v>
      </c>
      <c r="C22" s="24">
        <v>4943.6423330037514</v>
      </c>
      <c r="D22" s="11" t="s">
        <v>12</v>
      </c>
      <c r="E22" s="24">
        <v>6119.9787204746699</v>
      </c>
      <c r="J22" s="23"/>
    </row>
    <row r="23" spans="2:10" ht="20.100000000000001" customHeight="1" x14ac:dyDescent="0.25">
      <c r="B23" s="9" t="s">
        <v>12</v>
      </c>
      <c r="C23" s="24">
        <v>4908.2268906920681</v>
      </c>
      <c r="D23" s="11" t="s">
        <v>13</v>
      </c>
      <c r="E23" s="24">
        <v>6004.7618478513741</v>
      </c>
      <c r="J23" s="23"/>
    </row>
    <row r="24" spans="2:10" ht="20.100000000000001" customHeight="1" x14ac:dyDescent="0.25">
      <c r="B24" s="14" t="s">
        <v>11</v>
      </c>
      <c r="C24" s="25">
        <v>4888.1718174349116</v>
      </c>
      <c r="D24" s="16" t="s">
        <v>5</v>
      </c>
      <c r="E24" s="25">
        <v>5691.6844632237317</v>
      </c>
      <c r="J24" s="23"/>
    </row>
    <row r="25" spans="2:10" ht="20.100000000000001" customHeight="1" x14ac:dyDescent="0.25">
      <c r="B25" s="14" t="s">
        <v>25</v>
      </c>
      <c r="C25" s="25">
        <v>4733.8838049311653</v>
      </c>
      <c r="D25" s="16" t="s">
        <v>25</v>
      </c>
      <c r="E25" s="25">
        <v>5640.1741378686893</v>
      </c>
      <c r="J25" s="23"/>
    </row>
    <row r="26" spans="2:10" ht="20.100000000000001" customHeight="1" x14ac:dyDescent="0.25">
      <c r="B26" s="9" t="s">
        <v>0</v>
      </c>
      <c r="C26" s="24">
        <v>4635.4738315243803</v>
      </c>
      <c r="D26" s="11" t="s">
        <v>11</v>
      </c>
      <c r="E26" s="24">
        <v>5295.423429415574</v>
      </c>
      <c r="J26" s="23"/>
    </row>
    <row r="27" spans="2:10" ht="20.100000000000001" customHeight="1" thickBot="1" x14ac:dyDescent="0.3">
      <c r="B27" s="17" t="s">
        <v>143</v>
      </c>
      <c r="C27" s="26">
        <v>4224.9520011743707</v>
      </c>
      <c r="D27" s="19" t="s">
        <v>14</v>
      </c>
      <c r="E27" s="26">
        <v>5231.0099600675449</v>
      </c>
      <c r="J27" s="23"/>
    </row>
    <row r="28" spans="2:10" ht="20.100000000000001" customHeight="1" thickTop="1" x14ac:dyDescent="0.25">
      <c r="B28" s="149" t="s">
        <v>31</v>
      </c>
      <c r="C28" s="150"/>
      <c r="D28" s="149" t="s">
        <v>35</v>
      </c>
      <c r="E28" s="150"/>
      <c r="J28" s="23"/>
    </row>
    <row r="29" spans="2:10" ht="20.100000000000001" customHeight="1" x14ac:dyDescent="0.25">
      <c r="B29" s="151"/>
      <c r="C29" s="152"/>
      <c r="D29" s="151"/>
      <c r="E29" s="152"/>
      <c r="J29" s="23"/>
    </row>
    <row r="30" spans="2:10" ht="20.100000000000001" customHeight="1" thickBot="1" x14ac:dyDescent="0.3">
      <c r="B30" s="6" t="s">
        <v>36</v>
      </c>
      <c r="C30" s="7" t="s">
        <v>144</v>
      </c>
      <c r="D30" s="8" t="s">
        <v>36</v>
      </c>
      <c r="E30" s="7" t="s">
        <v>144</v>
      </c>
      <c r="J30" s="23"/>
    </row>
    <row r="31" spans="2:10" ht="20.100000000000001" customHeight="1" thickTop="1" x14ac:dyDescent="0.25">
      <c r="B31" s="20" t="s">
        <v>8</v>
      </c>
      <c r="C31" s="21">
        <v>8014.7693942324422</v>
      </c>
      <c r="D31" s="22" t="s">
        <v>16</v>
      </c>
      <c r="E31" s="21">
        <v>8428.6642564478807</v>
      </c>
      <c r="J31" s="23"/>
    </row>
    <row r="32" spans="2:10" ht="20.100000000000001" customHeight="1" x14ac:dyDescent="0.25">
      <c r="B32" s="9" t="s">
        <v>16</v>
      </c>
      <c r="C32" s="24">
        <v>7964.4314082526689</v>
      </c>
      <c r="D32" s="11" t="s">
        <v>8</v>
      </c>
      <c r="E32" s="24">
        <v>7690.8602926735903</v>
      </c>
      <c r="J32" s="23"/>
    </row>
    <row r="33" spans="2:10" ht="20.100000000000001" customHeight="1" x14ac:dyDescent="0.25">
      <c r="B33" s="14" t="s">
        <v>17</v>
      </c>
      <c r="C33" s="25">
        <v>6631.835563206806</v>
      </c>
      <c r="D33" s="16" t="s">
        <v>17</v>
      </c>
      <c r="E33" s="25">
        <v>6827.2923541495156</v>
      </c>
      <c r="J33" s="23"/>
    </row>
    <row r="34" spans="2:10" ht="20.100000000000001" customHeight="1" x14ac:dyDescent="0.25">
      <c r="B34" s="14" t="s">
        <v>15</v>
      </c>
      <c r="C34" s="25">
        <v>6027.6311707977702</v>
      </c>
      <c r="D34" s="16" t="s">
        <v>9</v>
      </c>
      <c r="E34" s="25">
        <v>6734.2686549011569</v>
      </c>
      <c r="J34" s="23"/>
    </row>
    <row r="35" spans="2:10" ht="20.100000000000001" customHeight="1" x14ac:dyDescent="0.25">
      <c r="B35" s="9" t="s">
        <v>9</v>
      </c>
      <c r="C35" s="24">
        <v>5901.3738437748025</v>
      </c>
      <c r="D35" s="11" t="s">
        <v>10</v>
      </c>
      <c r="E35" s="24">
        <v>6245.990118707884</v>
      </c>
      <c r="J35" s="23"/>
    </row>
    <row r="36" spans="2:10" ht="20.100000000000001" customHeight="1" x14ac:dyDescent="0.25">
      <c r="B36" s="9" t="s">
        <v>12</v>
      </c>
      <c r="C36" s="24">
        <v>5865.0901074389676</v>
      </c>
      <c r="D36" s="11" t="s">
        <v>12</v>
      </c>
      <c r="E36" s="24">
        <v>6092.4423514245091</v>
      </c>
      <c r="J36" s="23"/>
    </row>
    <row r="37" spans="2:10" ht="20.100000000000001" customHeight="1" x14ac:dyDescent="0.25">
      <c r="B37" s="14" t="s">
        <v>13</v>
      </c>
      <c r="C37" s="25">
        <v>5865.031598882817</v>
      </c>
      <c r="D37" s="16" t="s">
        <v>13</v>
      </c>
      <c r="E37" s="25">
        <v>6078.814459875055</v>
      </c>
      <c r="J37" s="23"/>
    </row>
    <row r="38" spans="2:10" ht="20.100000000000001" customHeight="1" x14ac:dyDescent="0.25">
      <c r="B38" s="14" t="s">
        <v>10</v>
      </c>
      <c r="C38" s="25">
        <v>5513.6213462382684</v>
      </c>
      <c r="D38" s="16" t="s">
        <v>15</v>
      </c>
      <c r="E38" s="25">
        <v>5685.8669079260826</v>
      </c>
      <c r="J38" s="23"/>
    </row>
    <row r="39" spans="2:10" ht="20.100000000000001" customHeight="1" x14ac:dyDescent="0.25">
      <c r="B39" s="9" t="s">
        <v>5</v>
      </c>
      <c r="C39" s="24">
        <v>5000.0209240814047</v>
      </c>
      <c r="D39" s="11" t="s">
        <v>14</v>
      </c>
      <c r="E39" s="24">
        <v>5653.7217891715345</v>
      </c>
      <c r="J39" s="23"/>
    </row>
    <row r="40" spans="2:10" ht="20.100000000000001" customHeight="1" thickBot="1" x14ac:dyDescent="0.3">
      <c r="B40" s="17" t="s">
        <v>6</v>
      </c>
      <c r="C40" s="26">
        <v>4950.5961211027779</v>
      </c>
      <c r="D40" s="19" t="s">
        <v>5</v>
      </c>
      <c r="E40" s="26">
        <v>5647.0442081970696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26</v>
      </c>
      <c r="C42" s="29"/>
      <c r="D42" s="29"/>
      <c r="E42" s="32"/>
      <c r="J42" s="23"/>
    </row>
    <row r="43" spans="2:10" ht="20.100000000000001" customHeight="1" x14ac:dyDescent="0.25">
      <c r="B43" s="11" t="s">
        <v>34</v>
      </c>
      <c r="C43" s="29"/>
      <c r="D43" s="29"/>
      <c r="E43" s="32"/>
      <c r="J43" s="23"/>
    </row>
    <row r="44" spans="2:10" ht="20.100000000000001" customHeight="1" x14ac:dyDescent="0.25">
      <c r="B44" s="11" t="s">
        <v>32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33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140</v>
      </c>
      <c r="E2" s="40" t="s">
        <v>140</v>
      </c>
      <c r="F2" s="40" t="s">
        <v>140</v>
      </c>
      <c r="G2" s="43" t="s">
        <v>140</v>
      </c>
      <c r="H2" s="40" t="s">
        <v>141</v>
      </c>
      <c r="I2" s="40" t="s">
        <v>141</v>
      </c>
      <c r="J2" s="40" t="s">
        <v>141</v>
      </c>
      <c r="K2" s="43" t="s">
        <v>141</v>
      </c>
      <c r="L2" s="40" t="s">
        <v>134</v>
      </c>
      <c r="M2" s="40" t="s">
        <v>135</v>
      </c>
      <c r="N2" s="40" t="s">
        <v>139</v>
      </c>
      <c r="O2" s="40" t="s">
        <v>144</v>
      </c>
    </row>
    <row r="3" spans="2:15" ht="15" customHeight="1" x14ac:dyDescent="0.2">
      <c r="B3" s="45">
        <v>1</v>
      </c>
      <c r="C3" s="45" t="s">
        <v>8</v>
      </c>
      <c r="D3" s="41">
        <v>5126.0780000000004</v>
      </c>
      <c r="E3" s="41">
        <v>5126.0780000000004</v>
      </c>
      <c r="F3" s="41">
        <v>5126.0780000000004</v>
      </c>
      <c r="G3" s="44">
        <v>5126.0780000000004</v>
      </c>
      <c r="H3" s="41">
        <v>7375.3520253685583</v>
      </c>
      <c r="I3" s="41">
        <v>7375.3520253685583</v>
      </c>
      <c r="J3" s="41">
        <v>7375.3520253685583</v>
      </c>
      <c r="K3" s="44">
        <v>7375.3520253685583</v>
      </c>
      <c r="L3" s="41">
        <v>7433.6174839458954</v>
      </c>
      <c r="M3" s="41">
        <v>7484.0359508818738</v>
      </c>
      <c r="N3" s="41">
        <v>7665.5309064716885</v>
      </c>
      <c r="O3" s="41">
        <v>7971.9325918310305</v>
      </c>
    </row>
    <row r="4" spans="2:15" ht="15" customHeight="1" x14ac:dyDescent="0.2">
      <c r="B4" s="45">
        <v>2</v>
      </c>
      <c r="C4" s="45" t="s">
        <v>5</v>
      </c>
      <c r="D4" s="41">
        <v>3363.8127500000001</v>
      </c>
      <c r="E4" s="41">
        <v>3363.8127500000001</v>
      </c>
      <c r="F4" s="41">
        <v>3363.8127500000001</v>
      </c>
      <c r="G4" s="44">
        <v>3363.8127500000001</v>
      </c>
      <c r="H4" s="41">
        <v>5242.0446777133584</v>
      </c>
      <c r="I4" s="41">
        <v>5242.0446777133584</v>
      </c>
      <c r="J4" s="41">
        <v>5242.0446777133584</v>
      </c>
      <c r="K4" s="44">
        <v>5242.0446777133584</v>
      </c>
      <c r="L4" s="41">
        <v>5231.0264359225584</v>
      </c>
      <c r="M4" s="41">
        <v>5388.7554547391046</v>
      </c>
      <c r="N4" s="41">
        <v>5617.1853788683675</v>
      </c>
      <c r="O4" s="41">
        <v>5691.6844632237317</v>
      </c>
    </row>
    <row r="5" spans="2:15" ht="15" customHeight="1" x14ac:dyDescent="0.2">
      <c r="B5" s="45">
        <v>3</v>
      </c>
      <c r="C5" s="45" t="s">
        <v>130</v>
      </c>
      <c r="D5" s="41">
        <v>3248.6222499999999</v>
      </c>
      <c r="E5" s="41">
        <v>3248.6222499999999</v>
      </c>
      <c r="F5" s="41">
        <v>3248.6222499999999</v>
      </c>
      <c r="G5" s="44">
        <v>3248.6222499999999</v>
      </c>
      <c r="H5" s="41">
        <v>4705.3158841539816</v>
      </c>
      <c r="I5" s="41">
        <v>4705.3158841539816</v>
      </c>
      <c r="J5" s="41">
        <v>4705.3158841539816</v>
      </c>
      <c r="K5" s="44">
        <v>4705.3158841539816</v>
      </c>
      <c r="L5" s="41">
        <v>4779.1463023999249</v>
      </c>
      <c r="M5" s="41">
        <v>5109.9017570567512</v>
      </c>
      <c r="N5" s="41">
        <v>5466.6433902218614</v>
      </c>
      <c r="O5" s="41">
        <v>5640.1741378686893</v>
      </c>
    </row>
    <row r="6" spans="2:15" ht="15" customHeight="1" x14ac:dyDescent="0.2">
      <c r="B6" s="45">
        <v>4</v>
      </c>
      <c r="C6" s="45" t="s">
        <v>50</v>
      </c>
      <c r="D6" s="41">
        <v>3214.2247499999999</v>
      </c>
      <c r="E6" s="41">
        <v>3214.2247499999999</v>
      </c>
      <c r="F6" s="41">
        <v>3214.2247499999999</v>
      </c>
      <c r="G6" s="44">
        <v>3214.2247499999999</v>
      </c>
      <c r="H6" s="41">
        <v>4433.204213773317</v>
      </c>
      <c r="I6" s="41">
        <v>4433.204213773317</v>
      </c>
      <c r="J6" s="41">
        <v>4433.204213773317</v>
      </c>
      <c r="K6" s="44">
        <v>4433.204213773317</v>
      </c>
      <c r="L6" s="41">
        <v>4455.2495885200387</v>
      </c>
      <c r="M6" s="41">
        <v>4601.8617164286079</v>
      </c>
      <c r="N6" s="41">
        <v>4924.7019192794432</v>
      </c>
      <c r="O6" s="41">
        <v>4994.5984205058767</v>
      </c>
    </row>
    <row r="7" spans="2:15" ht="15" customHeight="1" x14ac:dyDescent="0.2">
      <c r="B7" s="45">
        <v>5</v>
      </c>
      <c r="C7" s="45" t="s">
        <v>24</v>
      </c>
      <c r="D7" s="41">
        <v>4318.3497499999994</v>
      </c>
      <c r="E7" s="41">
        <v>4318.3497499999994</v>
      </c>
      <c r="F7" s="41">
        <v>4318.3497499999994</v>
      </c>
      <c r="G7" s="44">
        <v>4318.3497499999994</v>
      </c>
      <c r="H7" s="41">
        <v>4961.2162819839414</v>
      </c>
      <c r="I7" s="41">
        <v>4961.2162819839414</v>
      </c>
      <c r="J7" s="41">
        <v>4961.2162819839414</v>
      </c>
      <c r="K7" s="44">
        <v>4961.2162819839414</v>
      </c>
      <c r="L7" s="41">
        <v>4990.6179988485273</v>
      </c>
      <c r="M7" s="41">
        <v>5004.8461958292773</v>
      </c>
      <c r="N7" s="41">
        <v>5016.8882733532855</v>
      </c>
      <c r="O7" s="41">
        <v>4964.2380193780155</v>
      </c>
    </row>
    <row r="8" spans="2:15" ht="15" customHeight="1" x14ac:dyDescent="0.2">
      <c r="B8" s="45">
        <v>6</v>
      </c>
      <c r="C8" s="45" t="s">
        <v>7</v>
      </c>
      <c r="D8" s="41">
        <v>3083.4014999999999</v>
      </c>
      <c r="E8" s="41">
        <v>3083.4014999999999</v>
      </c>
      <c r="F8" s="41">
        <v>3083.4014999999999</v>
      </c>
      <c r="G8" s="44">
        <v>3083.4014999999999</v>
      </c>
      <c r="H8" s="41">
        <v>4786.7859337311311</v>
      </c>
      <c r="I8" s="41">
        <v>4786.7859337311311</v>
      </c>
      <c r="J8" s="41">
        <v>4786.7859337311311</v>
      </c>
      <c r="K8" s="44">
        <v>4786.7859337311311</v>
      </c>
      <c r="L8" s="41">
        <v>4816.8498301612035</v>
      </c>
      <c r="M8" s="41">
        <v>4871.8778099936517</v>
      </c>
      <c r="N8" s="41">
        <v>4869.9280482720178</v>
      </c>
      <c r="O8" s="41">
        <v>4947.6378878127998</v>
      </c>
    </row>
    <row r="9" spans="2:15" ht="15" customHeight="1" x14ac:dyDescent="0.2">
      <c r="B9" s="45">
        <v>7</v>
      </c>
      <c r="C9" s="45" t="s">
        <v>111</v>
      </c>
      <c r="D9" s="41">
        <v>2872.944</v>
      </c>
      <c r="E9" s="41">
        <v>2872.944</v>
      </c>
      <c r="F9" s="41">
        <v>2872.944</v>
      </c>
      <c r="G9" s="44">
        <v>2872.944</v>
      </c>
      <c r="H9" s="41">
        <v>4316.5345236004778</v>
      </c>
      <c r="I9" s="41">
        <v>4316.5345236004778</v>
      </c>
      <c r="J9" s="41">
        <v>4316.5345236004778</v>
      </c>
      <c r="K9" s="44">
        <v>4316.5345236004778</v>
      </c>
      <c r="L9" s="41">
        <v>4395.7765345529642</v>
      </c>
      <c r="M9" s="41">
        <v>4547.400355555751</v>
      </c>
      <c r="N9" s="41">
        <v>4714.6033432931945</v>
      </c>
      <c r="O9" s="41">
        <v>4928.4164450173348</v>
      </c>
    </row>
    <row r="10" spans="2:15" ht="15" customHeight="1" x14ac:dyDescent="0.2">
      <c r="B10" s="45">
        <v>8</v>
      </c>
      <c r="C10" s="45" t="s">
        <v>142</v>
      </c>
      <c r="D10" s="41">
        <v>3024.616</v>
      </c>
      <c r="E10" s="41">
        <v>3024.616</v>
      </c>
      <c r="F10" s="41">
        <v>3024.616</v>
      </c>
      <c r="G10" s="44">
        <v>3024.616</v>
      </c>
      <c r="H10" s="41">
        <v>3756.9676351228159</v>
      </c>
      <c r="I10" s="41">
        <v>3756.9676351228159</v>
      </c>
      <c r="J10" s="41">
        <v>3756.9676351228159</v>
      </c>
      <c r="K10" s="44">
        <v>3756.9676351228159</v>
      </c>
      <c r="L10" s="41">
        <v>3648.4564528711699</v>
      </c>
      <c r="M10" s="41">
        <v>3919.0884527072608</v>
      </c>
      <c r="N10" s="41">
        <v>4581.0239236272182</v>
      </c>
      <c r="O10" s="41">
        <v>4913.0169742889466</v>
      </c>
    </row>
    <row r="11" spans="2:15" ht="15" customHeight="1" x14ac:dyDescent="0.2">
      <c r="B11" s="45">
        <v>9</v>
      </c>
      <c r="C11" s="45" t="s">
        <v>18</v>
      </c>
      <c r="D11" s="41">
        <v>3265.5039999999999</v>
      </c>
      <c r="E11" s="41">
        <v>3265.5039999999999</v>
      </c>
      <c r="F11" s="41">
        <v>3265.5039999999999</v>
      </c>
      <c r="G11" s="44">
        <v>3265.5039999999999</v>
      </c>
      <c r="H11" s="41">
        <v>4455.4657797359487</v>
      </c>
      <c r="I11" s="41">
        <v>4455.4657797359487</v>
      </c>
      <c r="J11" s="41">
        <v>4455.4657797359487</v>
      </c>
      <c r="K11" s="44">
        <v>4455.4657797359487</v>
      </c>
      <c r="L11" s="41">
        <v>4530.1440489825718</v>
      </c>
      <c r="M11" s="41">
        <v>4616.0403331820398</v>
      </c>
      <c r="N11" s="41">
        <v>4678.4738061887665</v>
      </c>
      <c r="O11" s="41">
        <v>4766.2087585223198</v>
      </c>
    </row>
    <row r="12" spans="2:15" ht="15" customHeight="1" x14ac:dyDescent="0.2">
      <c r="B12" s="45">
        <v>10</v>
      </c>
      <c r="C12" s="45" t="s">
        <v>131</v>
      </c>
      <c r="D12" s="41">
        <v>2768.6617499999998</v>
      </c>
      <c r="E12" s="41">
        <v>2768.6617499999998</v>
      </c>
      <c r="F12" s="41">
        <v>2768.6617499999998</v>
      </c>
      <c r="G12" s="44">
        <v>2768.6617499999998</v>
      </c>
      <c r="H12" s="41">
        <v>4222.5766526177431</v>
      </c>
      <c r="I12" s="41">
        <v>4222.5766526177431</v>
      </c>
      <c r="J12" s="41">
        <v>4222.5766526177431</v>
      </c>
      <c r="K12" s="44">
        <v>4222.5766526177431</v>
      </c>
      <c r="L12" s="41">
        <v>4294.7922409421808</v>
      </c>
      <c r="M12" s="41">
        <v>4366.7401054927104</v>
      </c>
      <c r="N12" s="41">
        <v>4571.5556853170965</v>
      </c>
      <c r="O12" s="41">
        <v>4761.1588180688914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140</v>
      </c>
      <c r="E2" s="40" t="s">
        <v>140</v>
      </c>
      <c r="F2" s="40" t="s">
        <v>140</v>
      </c>
      <c r="G2" s="43" t="s">
        <v>140</v>
      </c>
      <c r="H2" s="40" t="s">
        <v>141</v>
      </c>
      <c r="I2" s="40" t="s">
        <v>141</v>
      </c>
      <c r="J2" s="40" t="s">
        <v>141</v>
      </c>
      <c r="K2" s="43" t="s">
        <v>141</v>
      </c>
      <c r="L2" s="40" t="s">
        <v>134</v>
      </c>
      <c r="M2" s="40" t="s">
        <v>135</v>
      </c>
      <c r="N2" s="40" t="s">
        <v>139</v>
      </c>
      <c r="O2" s="40" t="s">
        <v>144</v>
      </c>
    </row>
    <row r="3" spans="2:15" ht="15" customHeight="1" x14ac:dyDescent="0.2">
      <c r="B3" s="45">
        <v>1</v>
      </c>
      <c r="C3" s="45" t="s">
        <v>8</v>
      </c>
      <c r="D3" s="42">
        <v>13.808500000000002</v>
      </c>
      <c r="E3" s="42">
        <v>13.808500000000002</v>
      </c>
      <c r="F3" s="42">
        <v>13.808500000000002</v>
      </c>
      <c r="G3" s="47">
        <v>13.808500000000002</v>
      </c>
      <c r="H3" s="42">
        <v>16.983478758922907</v>
      </c>
      <c r="I3" s="42">
        <v>16.983478758922907</v>
      </c>
      <c r="J3" s="42">
        <v>16.983478758922907</v>
      </c>
      <c r="K3" s="47">
        <v>16.983478758922907</v>
      </c>
      <c r="L3" s="42">
        <v>17.03452710447327</v>
      </c>
      <c r="M3" s="42">
        <v>17.276463540715671</v>
      </c>
      <c r="N3" s="42">
        <v>17.569390483833583</v>
      </c>
      <c r="O3" s="42">
        <v>17.659387358643215</v>
      </c>
    </row>
    <row r="4" spans="2:15" ht="15" customHeight="1" x14ac:dyDescent="0.2">
      <c r="B4" s="45">
        <v>2</v>
      </c>
      <c r="C4" s="45" t="s">
        <v>130</v>
      </c>
      <c r="D4" s="42">
        <v>12.0145</v>
      </c>
      <c r="E4" s="42">
        <v>12.0145</v>
      </c>
      <c r="F4" s="42">
        <v>12.0145</v>
      </c>
      <c r="G4" s="47">
        <v>12.0145</v>
      </c>
      <c r="H4" s="42">
        <v>13.471375738194649</v>
      </c>
      <c r="I4" s="42">
        <v>13.471375738194649</v>
      </c>
      <c r="J4" s="42">
        <v>13.471375738194649</v>
      </c>
      <c r="K4" s="47">
        <v>13.471375738194649</v>
      </c>
      <c r="L4" s="42">
        <v>13.461095571873834</v>
      </c>
      <c r="M4" s="42">
        <v>13.575755896904822</v>
      </c>
      <c r="N4" s="42">
        <v>13.898113590741749</v>
      </c>
      <c r="O4" s="42">
        <v>14.034860179623227</v>
      </c>
    </row>
    <row r="5" spans="2:15" ht="15" customHeight="1" x14ac:dyDescent="0.2">
      <c r="B5" s="45">
        <v>3</v>
      </c>
      <c r="C5" s="45" t="s">
        <v>5</v>
      </c>
      <c r="D5" s="42">
        <v>11.417250000000001</v>
      </c>
      <c r="E5" s="42">
        <v>11.417250000000001</v>
      </c>
      <c r="F5" s="42">
        <v>11.417250000000001</v>
      </c>
      <c r="G5" s="47">
        <v>11.417250000000001</v>
      </c>
      <c r="H5" s="42">
        <v>13.136923002687301</v>
      </c>
      <c r="I5" s="42">
        <v>13.136923002687301</v>
      </c>
      <c r="J5" s="42">
        <v>13.136923002687301</v>
      </c>
      <c r="K5" s="47">
        <v>13.136923002687301</v>
      </c>
      <c r="L5" s="42">
        <v>13.106794266519074</v>
      </c>
      <c r="M5" s="42">
        <v>13.341143719214044</v>
      </c>
      <c r="N5" s="42">
        <v>13.475123614320964</v>
      </c>
      <c r="O5" s="42">
        <v>13.768480755156316</v>
      </c>
    </row>
    <row r="6" spans="2:15" ht="15" customHeight="1" x14ac:dyDescent="0.2">
      <c r="B6" s="45">
        <v>4</v>
      </c>
      <c r="C6" s="45" t="s">
        <v>7</v>
      </c>
      <c r="D6" s="42">
        <v>9.9102499999999996</v>
      </c>
      <c r="E6" s="42">
        <v>9.9102499999999996</v>
      </c>
      <c r="F6" s="42">
        <v>9.9102499999999996</v>
      </c>
      <c r="G6" s="47">
        <v>9.9102499999999996</v>
      </c>
      <c r="H6" s="42">
        <v>12.011795293118066</v>
      </c>
      <c r="I6" s="42">
        <v>12.011795293118066</v>
      </c>
      <c r="J6" s="42">
        <v>12.011795293118066</v>
      </c>
      <c r="K6" s="47">
        <v>12.011795293118066</v>
      </c>
      <c r="L6" s="42">
        <v>11.798637490876793</v>
      </c>
      <c r="M6" s="42">
        <v>11.84691050704375</v>
      </c>
      <c r="N6" s="42">
        <v>11.897089700946299</v>
      </c>
      <c r="O6" s="42">
        <v>12.037342117460899</v>
      </c>
    </row>
    <row r="7" spans="2:15" ht="15" customHeight="1" x14ac:dyDescent="0.2">
      <c r="B7" s="45">
        <v>5</v>
      </c>
      <c r="C7" s="45" t="s">
        <v>111</v>
      </c>
      <c r="D7" s="42">
        <v>10.15325</v>
      </c>
      <c r="E7" s="42">
        <v>10.15325</v>
      </c>
      <c r="F7" s="42">
        <v>10.15325</v>
      </c>
      <c r="G7" s="47">
        <v>10.15325</v>
      </c>
      <c r="H7" s="42">
        <v>11.608877701152366</v>
      </c>
      <c r="I7" s="42">
        <v>11.608877701152366</v>
      </c>
      <c r="J7" s="42">
        <v>11.608877701152366</v>
      </c>
      <c r="K7" s="47">
        <v>11.608877701152366</v>
      </c>
      <c r="L7" s="42">
        <v>11.710351348253672</v>
      </c>
      <c r="M7" s="42">
        <v>11.70750530747608</v>
      </c>
      <c r="N7" s="42">
        <v>11.802843058850037</v>
      </c>
      <c r="O7" s="42">
        <v>11.974843919882641</v>
      </c>
    </row>
    <row r="8" spans="2:15" ht="15" customHeight="1" x14ac:dyDescent="0.2">
      <c r="B8" s="45">
        <v>6</v>
      </c>
      <c r="C8" s="45" t="s">
        <v>1</v>
      </c>
      <c r="D8" s="42">
        <v>11.171250000000001</v>
      </c>
      <c r="E8" s="42">
        <v>11.171250000000001</v>
      </c>
      <c r="F8" s="42">
        <v>11.171250000000001</v>
      </c>
      <c r="G8" s="47">
        <v>11.171250000000001</v>
      </c>
      <c r="H8" s="42">
        <v>11.49897822213628</v>
      </c>
      <c r="I8" s="42">
        <v>11.49897822213628</v>
      </c>
      <c r="J8" s="42">
        <v>11.49897822213628</v>
      </c>
      <c r="K8" s="47">
        <v>11.49897822213628</v>
      </c>
      <c r="L8" s="42">
        <v>11.463711006517801</v>
      </c>
      <c r="M8" s="42">
        <v>11.699609856581661</v>
      </c>
      <c r="N8" s="42">
        <v>11.828007400084207</v>
      </c>
      <c r="O8" s="42">
        <v>11.962960418792468</v>
      </c>
    </row>
    <row r="9" spans="2:15" ht="15" customHeight="1" x14ac:dyDescent="0.2">
      <c r="B9" s="45">
        <v>7</v>
      </c>
      <c r="C9" s="45" t="s">
        <v>24</v>
      </c>
      <c r="D9" s="42">
        <v>10.442499999999999</v>
      </c>
      <c r="E9" s="42">
        <v>10.442499999999999</v>
      </c>
      <c r="F9" s="42">
        <v>10.442499999999999</v>
      </c>
      <c r="G9" s="47">
        <v>10.442499999999999</v>
      </c>
      <c r="H9" s="42">
        <v>11.680165826947839</v>
      </c>
      <c r="I9" s="42">
        <v>11.680165826947839</v>
      </c>
      <c r="J9" s="42">
        <v>11.680165826947839</v>
      </c>
      <c r="K9" s="47">
        <v>11.680165826947839</v>
      </c>
      <c r="L9" s="42">
        <v>11.761903766088095</v>
      </c>
      <c r="M9" s="42">
        <v>11.731527925198399</v>
      </c>
      <c r="N9" s="42">
        <v>11.940215974755093</v>
      </c>
      <c r="O9" s="42">
        <v>11.943273251726222</v>
      </c>
    </row>
    <row r="10" spans="2:15" ht="15" customHeight="1" x14ac:dyDescent="0.2">
      <c r="B10" s="45">
        <v>8</v>
      </c>
      <c r="C10" s="45" t="s">
        <v>129</v>
      </c>
      <c r="D10" s="42">
        <v>10.342499999999999</v>
      </c>
      <c r="E10" s="42">
        <v>10.342499999999999</v>
      </c>
      <c r="F10" s="42">
        <v>10.342499999999999</v>
      </c>
      <c r="G10" s="47">
        <v>10.342499999999999</v>
      </c>
      <c r="H10" s="42">
        <v>11.727288560392335</v>
      </c>
      <c r="I10" s="42">
        <v>11.727288560392335</v>
      </c>
      <c r="J10" s="42">
        <v>11.727288560392335</v>
      </c>
      <c r="K10" s="47">
        <v>11.727288560392335</v>
      </c>
      <c r="L10" s="42">
        <v>11.732035559877417</v>
      </c>
      <c r="M10" s="42">
        <v>11.815864357819461</v>
      </c>
      <c r="N10" s="42">
        <v>11.925810245496477</v>
      </c>
      <c r="O10" s="42">
        <v>11.924347189953663</v>
      </c>
    </row>
    <row r="11" spans="2:15" ht="15" customHeight="1" x14ac:dyDescent="0.2">
      <c r="B11" s="45">
        <v>9</v>
      </c>
      <c r="C11" s="45" t="s">
        <v>4</v>
      </c>
      <c r="D11" s="42">
        <v>10.5015</v>
      </c>
      <c r="E11" s="42">
        <v>10.5015</v>
      </c>
      <c r="F11" s="42">
        <v>10.5015</v>
      </c>
      <c r="G11" s="47">
        <v>10.5015</v>
      </c>
      <c r="H11" s="42">
        <v>11.471666923906746</v>
      </c>
      <c r="I11" s="42">
        <v>11.471666923906746</v>
      </c>
      <c r="J11" s="42">
        <v>11.471666923906746</v>
      </c>
      <c r="K11" s="47">
        <v>11.471666923906746</v>
      </c>
      <c r="L11" s="42">
        <v>11.552846485800423</v>
      </c>
      <c r="M11" s="42">
        <v>11.581781659158677</v>
      </c>
      <c r="N11" s="42">
        <v>11.71987900989358</v>
      </c>
      <c r="O11" s="42">
        <v>11.833581882741967</v>
      </c>
    </row>
    <row r="12" spans="2:15" ht="15" customHeight="1" x14ac:dyDescent="0.2">
      <c r="B12" s="45">
        <v>10</v>
      </c>
      <c r="C12" s="45" t="s">
        <v>3</v>
      </c>
      <c r="D12" s="42">
        <v>10.123749999999999</v>
      </c>
      <c r="E12" s="42">
        <v>10.123749999999999</v>
      </c>
      <c r="F12" s="42">
        <v>10.123749999999999</v>
      </c>
      <c r="G12" s="47">
        <v>10.123749999999999</v>
      </c>
      <c r="H12" s="42">
        <v>11.443811402051528</v>
      </c>
      <c r="I12" s="42">
        <v>11.443811402051528</v>
      </c>
      <c r="J12" s="42">
        <v>11.443811402051528</v>
      </c>
      <c r="K12" s="47">
        <v>11.443811402051528</v>
      </c>
      <c r="L12" s="42">
        <v>11.413982822221037</v>
      </c>
      <c r="M12" s="42">
        <v>11.610131247892909</v>
      </c>
      <c r="N12" s="42">
        <v>11.66866069761053</v>
      </c>
      <c r="O12" s="42">
        <v>11.738463423774034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23</v>
      </c>
      <c r="C2" s="45"/>
      <c r="D2" s="40" t="s">
        <v>140</v>
      </c>
      <c r="E2" s="40" t="s">
        <v>140</v>
      </c>
      <c r="F2" s="40" t="s">
        <v>140</v>
      </c>
      <c r="G2" s="43" t="s">
        <v>140</v>
      </c>
      <c r="H2" s="40" t="s">
        <v>141</v>
      </c>
      <c r="I2" s="40" t="s">
        <v>141</v>
      </c>
      <c r="J2" s="40" t="s">
        <v>141</v>
      </c>
      <c r="K2" s="43" t="s">
        <v>141</v>
      </c>
      <c r="L2" s="40" t="s">
        <v>134</v>
      </c>
      <c r="M2" s="40" t="s">
        <v>135</v>
      </c>
      <c r="N2" s="40" t="s">
        <v>139</v>
      </c>
      <c r="O2" s="40" t="s">
        <v>144</v>
      </c>
    </row>
    <row r="3" spans="2:15" ht="15" customHeight="1" x14ac:dyDescent="0.2">
      <c r="B3" s="45">
        <v>1</v>
      </c>
      <c r="C3" s="45" t="s">
        <v>8</v>
      </c>
      <c r="D3" s="41">
        <v>5901.5825000000004</v>
      </c>
      <c r="E3" s="41">
        <v>5901.5825000000004</v>
      </c>
      <c r="F3" s="41">
        <v>5901.5825000000004</v>
      </c>
      <c r="G3" s="44">
        <v>5901.5825000000004</v>
      </c>
      <c r="H3" s="41">
        <v>7336.4812526958312</v>
      </c>
      <c r="I3" s="41">
        <v>7336.4812526958312</v>
      </c>
      <c r="J3" s="41">
        <v>7336.4812526958312</v>
      </c>
      <c r="K3" s="44">
        <v>7336.4812526958312</v>
      </c>
      <c r="L3" s="41">
        <v>7332.0070688022261</v>
      </c>
      <c r="M3" s="41">
        <v>7338.7345684516258</v>
      </c>
      <c r="N3" s="41">
        <v>7364.3756800433321</v>
      </c>
      <c r="O3" s="41">
        <v>7690.8602926735903</v>
      </c>
    </row>
    <row r="4" spans="2:15" ht="15" customHeight="1" x14ac:dyDescent="0.2">
      <c r="B4" s="45">
        <v>2</v>
      </c>
      <c r="C4" s="45" t="s">
        <v>9</v>
      </c>
      <c r="D4" s="41">
        <v>3376.2592500000001</v>
      </c>
      <c r="E4" s="41">
        <v>3376.2592500000001</v>
      </c>
      <c r="F4" s="41">
        <v>3376.2592500000001</v>
      </c>
      <c r="G4" s="44">
        <v>3376.2592500000001</v>
      </c>
      <c r="H4" s="41">
        <v>4929.8770185049761</v>
      </c>
      <c r="I4" s="41">
        <v>4929.8770185049761</v>
      </c>
      <c r="J4" s="41">
        <v>4929.8770185049761</v>
      </c>
      <c r="K4" s="44">
        <v>4929.8770185049761</v>
      </c>
      <c r="L4" s="41">
        <v>5065.974376671651</v>
      </c>
      <c r="M4" s="41">
        <v>5405.8055579864922</v>
      </c>
      <c r="N4" s="41">
        <v>6200.9127416020283</v>
      </c>
      <c r="O4" s="41">
        <v>6734.2686549011569</v>
      </c>
    </row>
    <row r="5" spans="2:15" ht="15" customHeight="1" x14ac:dyDescent="0.2">
      <c r="B5" s="45">
        <v>3</v>
      </c>
      <c r="C5" s="45" t="s">
        <v>5</v>
      </c>
      <c r="D5" s="41">
        <v>4236.9137499999997</v>
      </c>
      <c r="E5" s="41">
        <v>4236.9137499999997</v>
      </c>
      <c r="F5" s="41">
        <v>4236.9137499999997</v>
      </c>
      <c r="G5" s="44">
        <v>4236.9137499999997</v>
      </c>
      <c r="H5" s="41">
        <v>4672.7345171899178</v>
      </c>
      <c r="I5" s="41">
        <v>4672.7345171899178</v>
      </c>
      <c r="J5" s="41">
        <v>4672.7345171899178</v>
      </c>
      <c r="K5" s="44">
        <v>4672.7345171899178</v>
      </c>
      <c r="L5" s="41">
        <v>4678.7089651314518</v>
      </c>
      <c r="M5" s="41">
        <v>5000.2329412007439</v>
      </c>
      <c r="N5" s="41">
        <v>5466.4560768637029</v>
      </c>
      <c r="O5" s="41">
        <v>5647.0442081970696</v>
      </c>
    </row>
    <row r="6" spans="2:15" ht="15" customHeight="1" x14ac:dyDescent="0.2">
      <c r="B6" s="45">
        <v>4</v>
      </c>
      <c r="C6" s="45" t="s">
        <v>4</v>
      </c>
      <c r="D6" s="41">
        <v>3510.8987499999998</v>
      </c>
      <c r="E6" s="41">
        <v>3510.8987499999998</v>
      </c>
      <c r="F6" s="41">
        <v>3510.8987499999998</v>
      </c>
      <c r="G6" s="44">
        <v>3510.8987499999998</v>
      </c>
      <c r="H6" s="41">
        <v>4914.3727479425834</v>
      </c>
      <c r="I6" s="41">
        <v>4914.3727479425834</v>
      </c>
      <c r="J6" s="41">
        <v>4914.3727479425834</v>
      </c>
      <c r="K6" s="44">
        <v>4914.3727479425834</v>
      </c>
      <c r="L6" s="41">
        <v>5096.2616806361757</v>
      </c>
      <c r="M6" s="41">
        <v>5139.568416014512</v>
      </c>
      <c r="N6" s="41">
        <v>5243.9102631218011</v>
      </c>
      <c r="O6" s="41">
        <v>5588.6885725127522</v>
      </c>
    </row>
    <row r="7" spans="2:15" ht="15" customHeight="1" x14ac:dyDescent="0.2">
      <c r="B7" s="45">
        <v>5</v>
      </c>
      <c r="C7" s="45" t="s">
        <v>6</v>
      </c>
      <c r="D7" s="41">
        <v>2450.1390000000001</v>
      </c>
      <c r="E7" s="41">
        <v>2450.1390000000001</v>
      </c>
      <c r="F7" s="41">
        <v>2450.1390000000001</v>
      </c>
      <c r="G7" s="44">
        <v>2450.1390000000001</v>
      </c>
      <c r="H7" s="41">
        <v>5332.2456346585686</v>
      </c>
      <c r="I7" s="41">
        <v>5332.2456346585686</v>
      </c>
      <c r="J7" s="41">
        <v>5332.2456346585686</v>
      </c>
      <c r="K7" s="44">
        <v>5332.2456346585686</v>
      </c>
      <c r="L7" s="41">
        <v>5066.0174651625412</v>
      </c>
      <c r="M7" s="41">
        <v>4689.5159561227629</v>
      </c>
      <c r="N7" s="41">
        <v>5080.3199761113701</v>
      </c>
      <c r="O7" s="41">
        <v>5480.1527390674855</v>
      </c>
    </row>
    <row r="8" spans="2:15" ht="15" customHeight="1" x14ac:dyDescent="0.2">
      <c r="B8" s="45">
        <v>6</v>
      </c>
      <c r="C8" s="45" t="s">
        <v>3</v>
      </c>
      <c r="D8" s="41">
        <v>3207.0535</v>
      </c>
      <c r="E8" s="41">
        <v>3207.0535</v>
      </c>
      <c r="F8" s="41">
        <v>3207.0535</v>
      </c>
      <c r="G8" s="44">
        <v>3207.0535</v>
      </c>
      <c r="H8" s="41">
        <v>4809.67113002931</v>
      </c>
      <c r="I8" s="41">
        <v>4809.67113002931</v>
      </c>
      <c r="J8" s="41">
        <v>4809.67113002931</v>
      </c>
      <c r="K8" s="44">
        <v>4809.67113002931</v>
      </c>
      <c r="L8" s="41">
        <v>4744.1805331489295</v>
      </c>
      <c r="M8" s="41">
        <v>5153.4696648739337</v>
      </c>
      <c r="N8" s="41">
        <v>5122.8784877662138</v>
      </c>
      <c r="O8" s="41">
        <v>5452.7856949838397</v>
      </c>
    </row>
    <row r="9" spans="2:15" ht="15" customHeight="1" x14ac:dyDescent="0.2">
      <c r="B9" s="45">
        <v>7</v>
      </c>
      <c r="C9" s="45" t="s">
        <v>137</v>
      </c>
      <c r="D9" s="41">
        <v>2486.3274999999999</v>
      </c>
      <c r="E9" s="41">
        <v>2486.3274999999999</v>
      </c>
      <c r="F9" s="41">
        <v>2486.3274999999999</v>
      </c>
      <c r="G9" s="44">
        <v>2486.3274999999999</v>
      </c>
      <c r="H9" s="41">
        <v>4254.2017754778044</v>
      </c>
      <c r="I9" s="41">
        <v>4254.2017754778044</v>
      </c>
      <c r="J9" s="41">
        <v>4254.2017754778044</v>
      </c>
      <c r="K9" s="44">
        <v>4254.2017754778044</v>
      </c>
      <c r="L9" s="41">
        <v>4318.001422450624</v>
      </c>
      <c r="M9" s="41">
        <v>4490.3314792416941</v>
      </c>
      <c r="N9" s="41">
        <v>4762.4469245159917</v>
      </c>
      <c r="O9" s="41">
        <v>5177.8193256351278</v>
      </c>
    </row>
    <row r="10" spans="2:15" ht="15" customHeight="1" x14ac:dyDescent="0.2">
      <c r="B10" s="45">
        <v>8</v>
      </c>
      <c r="C10" s="45" t="s">
        <v>2</v>
      </c>
      <c r="D10" s="41">
        <v>3800.4947499999998</v>
      </c>
      <c r="E10" s="41">
        <v>3800.4947499999998</v>
      </c>
      <c r="F10" s="41">
        <v>3800.4947499999998</v>
      </c>
      <c r="G10" s="44">
        <v>3800.4947499999998</v>
      </c>
      <c r="H10" s="41">
        <v>4607.7932497232177</v>
      </c>
      <c r="I10" s="41">
        <v>4607.7932497232177</v>
      </c>
      <c r="J10" s="41">
        <v>4607.7932497232177</v>
      </c>
      <c r="K10" s="44">
        <v>4607.7932497232177</v>
      </c>
      <c r="L10" s="41">
        <v>4474.6949314855265</v>
      </c>
      <c r="M10" s="41">
        <v>4993.7164305446613</v>
      </c>
      <c r="N10" s="41">
        <v>5037.4990221304597</v>
      </c>
      <c r="O10" s="41">
        <v>5111.1674923245546</v>
      </c>
    </row>
    <row r="11" spans="2:15" ht="15" customHeight="1" x14ac:dyDescent="0.2">
      <c r="B11" s="45">
        <v>9</v>
      </c>
      <c r="C11" s="45" t="s">
        <v>7</v>
      </c>
      <c r="D11" s="41">
        <v>3236.2642499999997</v>
      </c>
      <c r="E11" s="41">
        <v>3236.2642499999997</v>
      </c>
      <c r="F11" s="41">
        <v>3236.2642499999997</v>
      </c>
      <c r="G11" s="44">
        <v>3236.2642499999997</v>
      </c>
      <c r="H11" s="41">
        <v>4478.2455390776922</v>
      </c>
      <c r="I11" s="41">
        <v>4478.2455390776922</v>
      </c>
      <c r="J11" s="41">
        <v>4478.2455390776922</v>
      </c>
      <c r="K11" s="44">
        <v>4478.2455390776922</v>
      </c>
      <c r="L11" s="41">
        <v>4551.8062915492155</v>
      </c>
      <c r="M11" s="41">
        <v>4672.8996461138649</v>
      </c>
      <c r="N11" s="41">
        <v>4946.2018281686105</v>
      </c>
      <c r="O11" s="41">
        <v>5053.9436200674345</v>
      </c>
    </row>
    <row r="12" spans="2:15" ht="15" customHeight="1" x14ac:dyDescent="0.2">
      <c r="B12" s="45">
        <v>10</v>
      </c>
      <c r="C12" s="45" t="s">
        <v>131</v>
      </c>
      <c r="D12" s="41">
        <v>2234.4285</v>
      </c>
      <c r="E12" s="41">
        <v>2234.4285</v>
      </c>
      <c r="F12" s="41">
        <v>2234.4285</v>
      </c>
      <c r="G12" s="44">
        <v>2234.4285</v>
      </c>
      <c r="H12" s="41">
        <v>4471.8673046067543</v>
      </c>
      <c r="I12" s="41">
        <v>4471.8673046067543</v>
      </c>
      <c r="J12" s="41">
        <v>4471.8673046067543</v>
      </c>
      <c r="K12" s="44">
        <v>4471.8673046067543</v>
      </c>
      <c r="L12" s="41">
        <v>4519.7984651723027</v>
      </c>
      <c r="M12" s="41">
        <v>4816.7507117126343</v>
      </c>
      <c r="N12" s="41">
        <v>5166.152279696129</v>
      </c>
      <c r="O12" s="41">
        <v>5010.1035981531968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Q46"/>
  <sheetViews>
    <sheetView showGridLines="0" zoomScale="55" zoomScaleNormal="5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4" width="5.625" style="1" customWidth="1"/>
    <col min="65" max="66" width="9.125" style="1" customWidth="1"/>
    <col min="67" max="16384" width="11.625" style="1"/>
  </cols>
  <sheetData>
    <row r="1" spans="1:69" ht="15" customHeight="1" thickBot="1" x14ac:dyDescent="0.25"/>
    <row r="2" spans="1:69" ht="15" customHeight="1" x14ac:dyDescent="0.2">
      <c r="B2" s="49"/>
      <c r="C2" s="50"/>
      <c r="D2" s="121"/>
      <c r="E2" s="139" t="s">
        <v>61</v>
      </c>
      <c r="F2" s="140" t="s">
        <v>62</v>
      </c>
      <c r="G2" s="140" t="s">
        <v>63</v>
      </c>
      <c r="H2" s="140" t="s">
        <v>64</v>
      </c>
      <c r="I2" s="140" t="s">
        <v>65</v>
      </c>
      <c r="J2" s="140" t="s">
        <v>66</v>
      </c>
      <c r="K2" s="140" t="s">
        <v>67</v>
      </c>
      <c r="L2" s="140" t="s">
        <v>68</v>
      </c>
      <c r="M2" s="140" t="s">
        <v>69</v>
      </c>
      <c r="N2" s="140" t="s">
        <v>70</v>
      </c>
      <c r="O2" s="140" t="s">
        <v>71</v>
      </c>
      <c r="P2" s="140" t="s">
        <v>72</v>
      </c>
      <c r="Q2" s="140" t="s">
        <v>73</v>
      </c>
      <c r="R2" s="140" t="s">
        <v>74</v>
      </c>
      <c r="S2" s="140" t="s">
        <v>75</v>
      </c>
      <c r="T2" s="140" t="s">
        <v>76</v>
      </c>
      <c r="U2" s="140" t="s">
        <v>77</v>
      </c>
      <c r="V2" s="140" t="s">
        <v>78</v>
      </c>
      <c r="W2" s="140" t="s">
        <v>79</v>
      </c>
      <c r="X2" s="140" t="s">
        <v>80</v>
      </c>
      <c r="Y2" s="140" t="s">
        <v>81</v>
      </c>
      <c r="Z2" s="140" t="s">
        <v>82</v>
      </c>
      <c r="AA2" s="140" t="s">
        <v>83</v>
      </c>
      <c r="AB2" s="140" t="s">
        <v>84</v>
      </c>
      <c r="AC2" s="140" t="s">
        <v>85</v>
      </c>
      <c r="AD2" s="140" t="s">
        <v>86</v>
      </c>
      <c r="AE2" s="140" t="s">
        <v>87</v>
      </c>
      <c r="AF2" s="140" t="s">
        <v>88</v>
      </c>
      <c r="AG2" s="140" t="s">
        <v>89</v>
      </c>
      <c r="AH2" s="140" t="s">
        <v>90</v>
      </c>
      <c r="AI2" s="140" t="s">
        <v>91</v>
      </c>
      <c r="AJ2" s="140" t="s">
        <v>92</v>
      </c>
      <c r="AK2" s="140" t="s">
        <v>93</v>
      </c>
      <c r="AL2" s="140" t="s">
        <v>94</v>
      </c>
      <c r="AM2" s="140" t="s">
        <v>95</v>
      </c>
      <c r="AN2" s="140" t="s">
        <v>96</v>
      </c>
      <c r="AO2" s="140" t="s">
        <v>97</v>
      </c>
      <c r="AP2" s="140" t="s">
        <v>98</v>
      </c>
      <c r="AQ2" s="140" t="s">
        <v>99</v>
      </c>
      <c r="AR2" s="141" t="s">
        <v>100</v>
      </c>
      <c r="AS2" s="140" t="s">
        <v>101</v>
      </c>
      <c r="AT2" s="140" t="s">
        <v>102</v>
      </c>
      <c r="AU2" s="140" t="s">
        <v>103</v>
      </c>
      <c r="AV2" s="141" t="s">
        <v>104</v>
      </c>
      <c r="AW2" s="140" t="s">
        <v>105</v>
      </c>
      <c r="AX2" s="140" t="s">
        <v>106</v>
      </c>
      <c r="AY2" s="140" t="s">
        <v>107</v>
      </c>
      <c r="AZ2" s="141" t="s">
        <v>108</v>
      </c>
      <c r="BA2" s="140" t="s">
        <v>105</v>
      </c>
      <c r="BB2" s="140" t="s">
        <v>109</v>
      </c>
      <c r="BC2" s="140" t="s">
        <v>107</v>
      </c>
      <c r="BD2" s="142" t="s">
        <v>110</v>
      </c>
      <c r="BE2" s="142" t="s">
        <v>132</v>
      </c>
      <c r="BF2" s="142" t="s">
        <v>133</v>
      </c>
      <c r="BG2" s="142" t="s">
        <v>134</v>
      </c>
      <c r="BH2" s="142" t="s">
        <v>135</v>
      </c>
      <c r="BI2" s="142" t="s">
        <v>139</v>
      </c>
      <c r="BJ2" s="142" t="s">
        <v>144</v>
      </c>
      <c r="BK2" s="142" t="s">
        <v>147</v>
      </c>
      <c r="BL2" s="142" t="s">
        <v>146</v>
      </c>
      <c r="BM2" s="171" t="s">
        <v>47</v>
      </c>
      <c r="BN2" s="172"/>
    </row>
    <row r="3" spans="1:69" ht="15" customHeight="1" x14ac:dyDescent="0.2">
      <c r="B3" s="153" t="s">
        <v>57</v>
      </c>
      <c r="C3" s="154"/>
      <c r="D3" s="155"/>
      <c r="E3" s="163">
        <v>2004</v>
      </c>
      <c r="F3" s="163"/>
      <c r="G3" s="163"/>
      <c r="H3" s="164"/>
      <c r="I3" s="162">
        <v>2005</v>
      </c>
      <c r="J3" s="163"/>
      <c r="K3" s="163"/>
      <c r="L3" s="164"/>
      <c r="M3" s="162">
        <v>2006</v>
      </c>
      <c r="N3" s="163"/>
      <c r="O3" s="163"/>
      <c r="P3" s="164"/>
      <c r="Q3" s="162">
        <v>2007</v>
      </c>
      <c r="R3" s="163"/>
      <c r="S3" s="163"/>
      <c r="T3" s="164"/>
      <c r="U3" s="162">
        <v>2008</v>
      </c>
      <c r="V3" s="163"/>
      <c r="W3" s="163"/>
      <c r="X3" s="164"/>
      <c r="Y3" s="162">
        <v>2009</v>
      </c>
      <c r="Z3" s="163"/>
      <c r="AA3" s="163"/>
      <c r="AB3" s="164"/>
      <c r="AC3" s="162">
        <v>2010</v>
      </c>
      <c r="AD3" s="163"/>
      <c r="AE3" s="163"/>
      <c r="AF3" s="164"/>
      <c r="AG3" s="162">
        <v>2011</v>
      </c>
      <c r="AH3" s="163"/>
      <c r="AI3" s="163"/>
      <c r="AJ3" s="164"/>
      <c r="AK3" s="162">
        <v>2012</v>
      </c>
      <c r="AL3" s="163"/>
      <c r="AM3" s="163"/>
      <c r="AN3" s="164"/>
      <c r="AO3" s="162">
        <v>2013</v>
      </c>
      <c r="AP3" s="163"/>
      <c r="AQ3" s="163"/>
      <c r="AR3" s="163"/>
      <c r="AS3" s="162">
        <v>2014</v>
      </c>
      <c r="AT3" s="163"/>
      <c r="AU3" s="163"/>
      <c r="AV3" s="163"/>
      <c r="AW3" s="162">
        <v>2015</v>
      </c>
      <c r="AX3" s="163"/>
      <c r="AY3" s="163"/>
      <c r="AZ3" s="163"/>
      <c r="BA3" s="162">
        <v>2016</v>
      </c>
      <c r="BB3" s="163"/>
      <c r="BC3" s="163"/>
      <c r="BD3" s="163"/>
      <c r="BE3" s="162">
        <v>2017</v>
      </c>
      <c r="BF3" s="163"/>
      <c r="BG3" s="163"/>
      <c r="BH3" s="164"/>
      <c r="BI3" s="162">
        <v>2018</v>
      </c>
      <c r="BJ3" s="163"/>
      <c r="BK3" s="163"/>
      <c r="BL3" s="164"/>
      <c r="BM3" s="165" t="s">
        <v>145</v>
      </c>
      <c r="BN3" s="166"/>
    </row>
    <row r="4" spans="1:69" ht="15" customHeight="1" thickBot="1" x14ac:dyDescent="0.25">
      <c r="B4" s="156"/>
      <c r="C4" s="157"/>
      <c r="D4" s="158"/>
      <c r="E4" s="126"/>
      <c r="F4" s="127" t="s">
        <v>62</v>
      </c>
      <c r="G4" s="127"/>
      <c r="H4" s="127" t="s">
        <v>64</v>
      </c>
      <c r="I4" s="126"/>
      <c r="J4" s="127" t="s">
        <v>66</v>
      </c>
      <c r="K4" s="127"/>
      <c r="L4" s="127" t="s">
        <v>68</v>
      </c>
      <c r="M4" s="126"/>
      <c r="N4" s="127" t="s">
        <v>70</v>
      </c>
      <c r="O4" s="127"/>
      <c r="P4" s="127" t="s">
        <v>72</v>
      </c>
      <c r="Q4" s="126"/>
      <c r="R4" s="127" t="s">
        <v>74</v>
      </c>
      <c r="S4" s="127"/>
      <c r="T4" s="127" t="s">
        <v>76</v>
      </c>
      <c r="U4" s="126"/>
      <c r="V4" s="127" t="s">
        <v>78</v>
      </c>
      <c r="W4" s="127"/>
      <c r="X4" s="127" t="s">
        <v>80</v>
      </c>
      <c r="Y4" s="126"/>
      <c r="Z4" s="127" t="s">
        <v>82</v>
      </c>
      <c r="AA4" s="127"/>
      <c r="AB4" s="127" t="s">
        <v>84</v>
      </c>
      <c r="AC4" s="126"/>
      <c r="AD4" s="127" t="s">
        <v>86</v>
      </c>
      <c r="AE4" s="127"/>
      <c r="AF4" s="127" t="s">
        <v>88</v>
      </c>
      <c r="AG4" s="126"/>
      <c r="AH4" s="127" t="s">
        <v>90</v>
      </c>
      <c r="AI4" s="127"/>
      <c r="AJ4" s="127" t="s">
        <v>92</v>
      </c>
      <c r="AK4" s="126"/>
      <c r="AL4" s="127" t="s">
        <v>94</v>
      </c>
      <c r="AM4" s="127"/>
      <c r="AN4" s="127" t="s">
        <v>96</v>
      </c>
      <c r="AO4" s="126"/>
      <c r="AP4" s="127" t="s">
        <v>98</v>
      </c>
      <c r="AQ4" s="127"/>
      <c r="AR4" s="127" t="s">
        <v>100</v>
      </c>
      <c r="AS4" s="126"/>
      <c r="AT4" s="127" t="s">
        <v>102</v>
      </c>
      <c r="AU4" s="127"/>
      <c r="AV4" s="127" t="s">
        <v>104</v>
      </c>
      <c r="AW4" s="126"/>
      <c r="AX4" s="127" t="s">
        <v>106</v>
      </c>
      <c r="AY4" s="127"/>
      <c r="AZ4" s="127" t="s">
        <v>108</v>
      </c>
      <c r="BA4" s="126"/>
      <c r="BB4" s="127" t="s">
        <v>109</v>
      </c>
      <c r="BC4" s="127"/>
      <c r="BD4" s="127" t="s">
        <v>110</v>
      </c>
      <c r="BE4" s="127"/>
      <c r="BF4" s="127" t="s">
        <v>133</v>
      </c>
      <c r="BG4" s="127"/>
      <c r="BH4" s="127" t="s">
        <v>135</v>
      </c>
      <c r="BI4" s="127"/>
      <c r="BJ4" s="127" t="s">
        <v>144</v>
      </c>
      <c r="BK4" s="127"/>
      <c r="BL4" s="127" t="s">
        <v>146</v>
      </c>
      <c r="BM4" s="52" t="s">
        <v>139</v>
      </c>
      <c r="BN4" s="53" t="s">
        <v>133</v>
      </c>
    </row>
    <row r="5" spans="1:69" ht="20.100000000000001" customHeight="1" x14ac:dyDescent="0.2">
      <c r="A5" s="48"/>
      <c r="B5" s="160" t="s">
        <v>51</v>
      </c>
      <c r="C5" s="54" t="s">
        <v>40</v>
      </c>
      <c r="D5" s="55" t="s">
        <v>45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>
        <v>8.9657299093166021</v>
      </c>
      <c r="BG5" s="56">
        <v>9.0197091703242318</v>
      </c>
      <c r="BH5" s="56">
        <v>9.1279238605262218</v>
      </c>
      <c r="BI5" s="56">
        <v>9.1846141820090299</v>
      </c>
      <c r="BJ5" s="56">
        <v>9.2566389617637022</v>
      </c>
      <c r="BK5" s="56"/>
      <c r="BL5" s="56"/>
      <c r="BM5" s="57">
        <f>BJ5/BI5-1</f>
        <v>7.8418949699330387E-3</v>
      </c>
      <c r="BN5" s="58">
        <f>BJ5/BF5-1</f>
        <v>3.2446778498737228E-2</v>
      </c>
      <c r="BP5" s="144"/>
      <c r="BQ5" s="144"/>
    </row>
    <row r="6" spans="1:69" ht="20.100000000000001" customHeight="1" x14ac:dyDescent="0.2">
      <c r="A6" s="48"/>
      <c r="B6" s="161"/>
      <c r="C6" s="59" t="s">
        <v>40</v>
      </c>
      <c r="D6" s="60" t="s">
        <v>46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>
        <v>7.4152190545572321</v>
      </c>
      <c r="BG6" s="56">
        <v>7.4756426145988666</v>
      </c>
      <c r="BH6" s="56">
        <v>7.5887789236150551</v>
      </c>
      <c r="BI6" s="56">
        <v>7.6473676016322827</v>
      </c>
      <c r="BJ6" s="56">
        <v>7.7062189413858393</v>
      </c>
      <c r="BK6" s="56"/>
      <c r="BL6" s="56"/>
      <c r="BM6" s="57">
        <f t="shared" ref="BM6:BM12" si="0">BJ6/BI6-1</f>
        <v>7.6956336898197364E-3</v>
      </c>
      <c r="BN6" s="58">
        <f t="shared" ref="BN6:BN12" si="1">BJ6/BF6-1</f>
        <v>3.9243599506310511E-2</v>
      </c>
    </row>
    <row r="7" spans="1:69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5" t="e">
        <f t="shared" si="0"/>
        <v>#DIV/0!</v>
      </c>
      <c r="BN7" s="66" t="e">
        <f t="shared" si="1"/>
        <v>#DIV/0!</v>
      </c>
    </row>
    <row r="8" spans="1:69" ht="20.100000000000001" customHeight="1" x14ac:dyDescent="0.2">
      <c r="A8" s="48"/>
      <c r="B8" s="159" t="s">
        <v>52</v>
      </c>
      <c r="C8" s="67" t="s">
        <v>40</v>
      </c>
      <c r="D8" s="68" t="s">
        <v>45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>
        <v>3048.1527663551383</v>
      </c>
      <c r="BG8" s="69">
        <v>3104.686562363926</v>
      </c>
      <c r="BH8" s="69">
        <v>3166.6391440703555</v>
      </c>
      <c r="BI8" s="69">
        <v>3241.5431262196203</v>
      </c>
      <c r="BJ8" s="69">
        <v>3304.5864352317171</v>
      </c>
      <c r="BK8" s="69"/>
      <c r="BL8" s="69"/>
      <c r="BM8" s="70">
        <f t="shared" si="0"/>
        <v>1.9448548594699577E-2</v>
      </c>
      <c r="BN8" s="71">
        <f t="shared" si="1"/>
        <v>8.412756463752058E-2</v>
      </c>
    </row>
    <row r="9" spans="1:69" ht="20.100000000000001" customHeight="1" x14ac:dyDescent="0.2">
      <c r="A9" s="48"/>
      <c r="B9" s="159"/>
      <c r="C9" s="67" t="s">
        <v>40</v>
      </c>
      <c r="D9" s="68" t="s">
        <v>46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>
        <v>2102.9496868085366</v>
      </c>
      <c r="BG9" s="69">
        <v>2143.1628506723682</v>
      </c>
      <c r="BH9" s="69">
        <v>2196.0065837589314</v>
      </c>
      <c r="BI9" s="69">
        <v>2257.7749620152777</v>
      </c>
      <c r="BJ9" s="69">
        <v>2296.7358798964397</v>
      </c>
      <c r="BK9" s="69"/>
      <c r="BL9" s="69"/>
      <c r="BM9" s="70">
        <f t="shared" si="0"/>
        <v>1.7256333574709126E-2</v>
      </c>
      <c r="BN9" s="71">
        <f t="shared" si="1"/>
        <v>9.214970491376584E-2</v>
      </c>
    </row>
    <row r="10" spans="1:69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65" t="e">
        <f t="shared" si="0"/>
        <v>#DIV/0!</v>
      </c>
      <c r="BN10" s="66" t="e">
        <f t="shared" si="1"/>
        <v>#DIV/0!</v>
      </c>
    </row>
    <row r="11" spans="1:69" ht="20.100000000000001" customHeight="1" x14ac:dyDescent="0.2">
      <c r="A11" s="48"/>
      <c r="B11" s="169" t="s">
        <v>53</v>
      </c>
      <c r="C11" s="75" t="s">
        <v>40</v>
      </c>
      <c r="D11" s="76" t="s">
        <v>45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>
        <v>2579.3533364384334</v>
      </c>
      <c r="BG11" s="77">
        <v>2640.5702991938642</v>
      </c>
      <c r="BH11" s="77">
        <v>2704.4030261421026</v>
      </c>
      <c r="BI11" s="77">
        <v>2772.9003059916881</v>
      </c>
      <c r="BJ11" s="77">
        <v>2842.834720858149</v>
      </c>
      <c r="BK11" s="77"/>
      <c r="BL11" s="77"/>
      <c r="BM11" s="78">
        <f t="shared" si="0"/>
        <v>2.5220674077371719E-2</v>
      </c>
      <c r="BN11" s="79">
        <f t="shared" si="1"/>
        <v>0.1021501710128363</v>
      </c>
    </row>
    <row r="12" spans="1:69" ht="20.100000000000001" customHeight="1" x14ac:dyDescent="0.2">
      <c r="A12" s="48"/>
      <c r="B12" s="169"/>
      <c r="C12" s="75" t="s">
        <v>40</v>
      </c>
      <c r="D12" s="76" t="s">
        <v>46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>
        <v>2317.6523117320971</v>
      </c>
      <c r="BG12" s="77">
        <v>2367.7869005467023</v>
      </c>
      <c r="BH12" s="77">
        <v>2420.4633525544946</v>
      </c>
      <c r="BI12" s="77">
        <v>2477.7581093398317</v>
      </c>
      <c r="BJ12" s="77">
        <v>2531.9171647507223</v>
      </c>
      <c r="BK12" s="77"/>
      <c r="BL12" s="77"/>
      <c r="BM12" s="78">
        <f t="shared" si="0"/>
        <v>2.1858088247896257E-2</v>
      </c>
      <c r="BN12" s="79">
        <f t="shared" si="1"/>
        <v>9.2449092529540922E-2</v>
      </c>
    </row>
    <row r="13" spans="1:69" ht="20.100000000000001" customHeight="1" x14ac:dyDescent="0.2">
      <c r="B13" s="61"/>
      <c r="C13" s="62"/>
      <c r="D13" s="63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80"/>
      <c r="BN13" s="81"/>
    </row>
    <row r="14" spans="1:69" ht="20.100000000000001" customHeight="1" x14ac:dyDescent="0.2">
      <c r="B14" s="153" t="s">
        <v>58</v>
      </c>
      <c r="C14" s="154"/>
      <c r="D14" s="155"/>
      <c r="E14" s="163">
        <v>2004</v>
      </c>
      <c r="F14" s="163"/>
      <c r="G14" s="163"/>
      <c r="H14" s="164"/>
      <c r="I14" s="162">
        <v>2005</v>
      </c>
      <c r="J14" s="163"/>
      <c r="K14" s="163"/>
      <c r="L14" s="164"/>
      <c r="M14" s="162">
        <v>2006</v>
      </c>
      <c r="N14" s="163"/>
      <c r="O14" s="163"/>
      <c r="P14" s="164"/>
      <c r="Q14" s="162">
        <v>2007</v>
      </c>
      <c r="R14" s="163"/>
      <c r="S14" s="163"/>
      <c r="T14" s="164"/>
      <c r="U14" s="162">
        <v>2008</v>
      </c>
      <c r="V14" s="163"/>
      <c r="W14" s="163"/>
      <c r="X14" s="164"/>
      <c r="Y14" s="162">
        <v>2009</v>
      </c>
      <c r="Z14" s="163"/>
      <c r="AA14" s="163"/>
      <c r="AB14" s="164"/>
      <c r="AC14" s="162">
        <v>2010</v>
      </c>
      <c r="AD14" s="163"/>
      <c r="AE14" s="163"/>
      <c r="AF14" s="164"/>
      <c r="AG14" s="162">
        <v>2011</v>
      </c>
      <c r="AH14" s="163"/>
      <c r="AI14" s="163"/>
      <c r="AJ14" s="164"/>
      <c r="AK14" s="162">
        <v>2012</v>
      </c>
      <c r="AL14" s="163"/>
      <c r="AM14" s="163"/>
      <c r="AN14" s="164"/>
      <c r="AO14" s="162">
        <v>2013</v>
      </c>
      <c r="AP14" s="163"/>
      <c r="AQ14" s="163"/>
      <c r="AR14" s="163"/>
      <c r="AS14" s="162">
        <v>2014</v>
      </c>
      <c r="AT14" s="163"/>
      <c r="AU14" s="163"/>
      <c r="AV14" s="163"/>
      <c r="AW14" s="162">
        <v>2015</v>
      </c>
      <c r="AX14" s="163"/>
      <c r="AY14" s="163"/>
      <c r="AZ14" s="163"/>
      <c r="BA14" s="162">
        <v>2016</v>
      </c>
      <c r="BB14" s="163"/>
      <c r="BC14" s="163"/>
      <c r="BD14" s="163"/>
      <c r="BE14" s="162">
        <v>2017</v>
      </c>
      <c r="BF14" s="163"/>
      <c r="BG14" s="163"/>
      <c r="BH14" s="163"/>
      <c r="BI14" s="162">
        <v>2018</v>
      </c>
      <c r="BJ14" s="163"/>
      <c r="BK14" s="163"/>
      <c r="BL14" s="164"/>
      <c r="BM14" s="165" t="s">
        <v>145</v>
      </c>
      <c r="BN14" s="166"/>
    </row>
    <row r="15" spans="1:69" ht="20.100000000000001" customHeight="1" thickBot="1" x14ac:dyDescent="0.25">
      <c r="B15" s="156"/>
      <c r="C15" s="157"/>
      <c r="D15" s="158"/>
      <c r="E15" s="126"/>
      <c r="F15" s="127" t="s">
        <v>62</v>
      </c>
      <c r="G15" s="127"/>
      <c r="H15" s="127" t="s">
        <v>64</v>
      </c>
      <c r="I15" s="126"/>
      <c r="J15" s="127" t="s">
        <v>66</v>
      </c>
      <c r="K15" s="127"/>
      <c r="L15" s="127" t="s">
        <v>68</v>
      </c>
      <c r="M15" s="126"/>
      <c r="N15" s="127" t="s">
        <v>70</v>
      </c>
      <c r="O15" s="127"/>
      <c r="P15" s="127" t="s">
        <v>72</v>
      </c>
      <c r="Q15" s="126"/>
      <c r="R15" s="127" t="s">
        <v>74</v>
      </c>
      <c r="S15" s="127"/>
      <c r="T15" s="127" t="s">
        <v>76</v>
      </c>
      <c r="U15" s="126"/>
      <c r="V15" s="127" t="s">
        <v>78</v>
      </c>
      <c r="W15" s="127"/>
      <c r="X15" s="127" t="s">
        <v>80</v>
      </c>
      <c r="Y15" s="126"/>
      <c r="Z15" s="127" t="s">
        <v>82</v>
      </c>
      <c r="AA15" s="127"/>
      <c r="AB15" s="127" t="s">
        <v>84</v>
      </c>
      <c r="AC15" s="126"/>
      <c r="AD15" s="127" t="s">
        <v>86</v>
      </c>
      <c r="AE15" s="127"/>
      <c r="AF15" s="127" t="s">
        <v>88</v>
      </c>
      <c r="AG15" s="126"/>
      <c r="AH15" s="127" t="s">
        <v>90</v>
      </c>
      <c r="AI15" s="127"/>
      <c r="AJ15" s="127" t="s">
        <v>92</v>
      </c>
      <c r="AK15" s="126"/>
      <c r="AL15" s="127" t="s">
        <v>94</v>
      </c>
      <c r="AM15" s="127"/>
      <c r="AN15" s="127" t="s">
        <v>96</v>
      </c>
      <c r="AO15" s="126"/>
      <c r="AP15" s="127" t="s">
        <v>98</v>
      </c>
      <c r="AQ15" s="127"/>
      <c r="AR15" s="127" t="s">
        <v>100</v>
      </c>
      <c r="AS15" s="126"/>
      <c r="AT15" s="127" t="s">
        <v>102</v>
      </c>
      <c r="AU15" s="127"/>
      <c r="AV15" s="127" t="s">
        <v>104</v>
      </c>
      <c r="AW15" s="126"/>
      <c r="AX15" s="127" t="s">
        <v>106</v>
      </c>
      <c r="AY15" s="127"/>
      <c r="AZ15" s="127" t="s">
        <v>108</v>
      </c>
      <c r="BA15" s="126"/>
      <c r="BB15" s="127" t="s">
        <v>109</v>
      </c>
      <c r="BC15" s="127"/>
      <c r="BD15" s="127" t="s">
        <v>110</v>
      </c>
      <c r="BE15" s="127"/>
      <c r="BF15" s="127" t="s">
        <v>133</v>
      </c>
      <c r="BG15" s="127"/>
      <c r="BH15" s="127" t="s">
        <v>135</v>
      </c>
      <c r="BI15" s="127"/>
      <c r="BJ15" s="127" t="s">
        <v>144</v>
      </c>
      <c r="BK15" s="127"/>
      <c r="BL15" s="127" t="s">
        <v>146</v>
      </c>
      <c r="BM15" s="52" t="s">
        <v>139</v>
      </c>
      <c r="BN15" s="53" t="s">
        <v>133</v>
      </c>
    </row>
    <row r="16" spans="1:69" ht="20.100000000000001" customHeight="1" x14ac:dyDescent="0.2">
      <c r="A16" s="48"/>
      <c r="B16" s="160" t="s">
        <v>51</v>
      </c>
      <c r="C16" s="59" t="s">
        <v>40</v>
      </c>
      <c r="D16" s="60" t="s">
        <v>45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>
        <v>126.75574976684577</v>
      </c>
      <c r="BG16" s="82">
        <v>127.51889808495118</v>
      </c>
      <c r="BH16" s="82">
        <v>129.04881637727968</v>
      </c>
      <c r="BI16" s="82">
        <v>129.85029314233478</v>
      </c>
      <c r="BJ16" s="82">
        <v>130.86856550297199</v>
      </c>
      <c r="BK16" s="82"/>
      <c r="BL16" s="82"/>
      <c r="BM16" s="57">
        <f>BJ16/BI16-1</f>
        <v>7.8418949699330387E-3</v>
      </c>
      <c r="BN16" s="58">
        <f>BJ16/BF16-1</f>
        <v>3.244677849873745E-2</v>
      </c>
    </row>
    <row r="17" spans="1:66" ht="20.100000000000001" customHeight="1" x14ac:dyDescent="0.2">
      <c r="A17" s="48"/>
      <c r="B17" s="161"/>
      <c r="C17" s="59" t="s">
        <v>41</v>
      </c>
      <c r="D17" s="60" t="s">
        <v>45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>
        <v>135.20438410341191</v>
      </c>
      <c r="BG17" s="82">
        <v>135.70251439333944</v>
      </c>
      <c r="BH17" s="82">
        <v>137.04417797478678</v>
      </c>
      <c r="BI17" s="82">
        <v>138.29990797947849</v>
      </c>
      <c r="BJ17" s="82">
        <v>139.30191976337824</v>
      </c>
      <c r="BK17" s="82"/>
      <c r="BL17" s="82"/>
      <c r="BM17" s="57">
        <f t="shared" ref="BM17:BM40" si="2">BJ17/BI17-1</f>
        <v>7.2452093319428368E-3</v>
      </c>
      <c r="BN17" s="58">
        <f t="shared" ref="BN17:BN40" si="3">BJ17/BF17-1</f>
        <v>3.0306233685679196E-2</v>
      </c>
    </row>
    <row r="18" spans="1:66" ht="20.100000000000001" customHeight="1" x14ac:dyDescent="0.2">
      <c r="A18" s="48"/>
      <c r="B18" s="161"/>
      <c r="C18" s="59" t="s">
        <v>42</v>
      </c>
      <c r="D18" s="60" t="s">
        <v>45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>
        <v>122.09669617631444</v>
      </c>
      <c r="BG18" s="82">
        <v>123.02130623206138</v>
      </c>
      <c r="BH18" s="82">
        <v>124.6691106952303</v>
      </c>
      <c r="BI18" s="82">
        <v>125.2006519695327</v>
      </c>
      <c r="BJ18" s="82">
        <v>126.23197049343264</v>
      </c>
      <c r="BK18" s="82"/>
      <c r="BL18" s="82"/>
      <c r="BM18" s="57">
        <f t="shared" si="2"/>
        <v>8.2373255065071316E-3</v>
      </c>
      <c r="BN18" s="58">
        <f t="shared" si="3"/>
        <v>3.3868846960008137E-2</v>
      </c>
    </row>
    <row r="19" spans="1:66" ht="5.0999999999999996" customHeight="1" x14ac:dyDescent="0.2">
      <c r="B19" s="161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65" t="e">
        <f t="shared" si="2"/>
        <v>#DIV/0!</v>
      </c>
      <c r="BN19" s="66" t="e">
        <f t="shared" si="3"/>
        <v>#DIV/0!</v>
      </c>
    </row>
    <row r="20" spans="1:66" ht="20.100000000000001" customHeight="1" x14ac:dyDescent="0.2">
      <c r="A20" s="48"/>
      <c r="B20" s="161"/>
      <c r="C20" s="83" t="s">
        <v>19</v>
      </c>
      <c r="D20" s="84" t="s">
        <v>46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>
        <v>124.97895443475895</v>
      </c>
      <c r="BG20" s="85">
        <v>125.99735635945844</v>
      </c>
      <c r="BH20" s="85">
        <v>127.90419923293511</v>
      </c>
      <c r="BI20" s="85">
        <v>128.89167535015213</v>
      </c>
      <c r="BJ20" s="85">
        <v>129.88357846931407</v>
      </c>
      <c r="BK20" s="85"/>
      <c r="BL20" s="85"/>
      <c r="BM20" s="57">
        <f t="shared" si="2"/>
        <v>7.6956336898197364E-3</v>
      </c>
      <c r="BN20" s="58">
        <f t="shared" si="3"/>
        <v>3.9243599506310733E-2</v>
      </c>
    </row>
    <row r="21" spans="1:66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9" t="e">
        <f t="shared" si="2"/>
        <v>#DIV/0!</v>
      </c>
      <c r="BN21" s="90" t="e">
        <f t="shared" si="3"/>
        <v>#DIV/0!</v>
      </c>
    </row>
    <row r="22" spans="1:66" ht="20.100000000000001" customHeight="1" x14ac:dyDescent="0.2">
      <c r="A22" s="48"/>
      <c r="B22" s="159" t="s">
        <v>52</v>
      </c>
      <c r="C22" s="67" t="s">
        <v>40</v>
      </c>
      <c r="D22" s="68" t="s">
        <v>45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>
        <v>140.84895428774055</v>
      </c>
      <c r="BG22" s="69">
        <v>143.4612662878624</v>
      </c>
      <c r="BH22" s="69">
        <v>146.32396937974536</v>
      </c>
      <c r="BI22" s="69">
        <v>149.78513040624046</v>
      </c>
      <c r="BJ22" s="69">
        <v>152.69823379370965</v>
      </c>
      <c r="BK22" s="69"/>
      <c r="BL22" s="69"/>
      <c r="BM22" s="70">
        <f t="shared" si="2"/>
        <v>1.9448548594699577E-2</v>
      </c>
      <c r="BN22" s="71">
        <f t="shared" si="3"/>
        <v>8.4127564637520802E-2</v>
      </c>
    </row>
    <row r="23" spans="1:66" ht="20.100000000000001" customHeight="1" x14ac:dyDescent="0.2">
      <c r="A23" s="48"/>
      <c r="B23" s="159"/>
      <c r="C23" s="67" t="s">
        <v>41</v>
      </c>
      <c r="D23" s="68" t="s">
        <v>45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>
        <v>158.47557699245496</v>
      </c>
      <c r="BG23" s="69">
        <v>161.70872328090263</v>
      </c>
      <c r="BH23" s="69">
        <v>165.14529232229367</v>
      </c>
      <c r="BI23" s="69">
        <v>169.32131748567264</v>
      </c>
      <c r="BJ23" s="69">
        <v>173.15252427846832</v>
      </c>
      <c r="BK23" s="69"/>
      <c r="BL23" s="69"/>
      <c r="BM23" s="70">
        <f t="shared" si="2"/>
        <v>2.2626842559974047E-2</v>
      </c>
      <c r="BN23" s="71">
        <f t="shared" si="3"/>
        <v>9.2613307138879497E-2</v>
      </c>
    </row>
    <row r="24" spans="1:66" ht="20.100000000000001" customHeight="1" x14ac:dyDescent="0.2">
      <c r="A24" s="48"/>
      <c r="B24" s="159"/>
      <c r="C24" s="67" t="s">
        <v>42</v>
      </c>
      <c r="D24" s="68" t="s">
        <v>45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>
        <v>130.83339865389146</v>
      </c>
      <c r="BG24" s="69">
        <v>133.09019499172049</v>
      </c>
      <c r="BH24" s="69">
        <v>135.62480377578359</v>
      </c>
      <c r="BI24" s="69">
        <v>138.67713510533386</v>
      </c>
      <c r="BJ24" s="69">
        <v>141.06338015446264</v>
      </c>
      <c r="BK24" s="69"/>
      <c r="BL24" s="69"/>
      <c r="BM24" s="70">
        <f t="shared" si="2"/>
        <v>1.7207198917948974E-2</v>
      </c>
      <c r="BN24" s="71">
        <f t="shared" si="3"/>
        <v>7.819090236762638E-2</v>
      </c>
    </row>
    <row r="25" spans="1:66" ht="5.0999999999999996" customHeight="1" x14ac:dyDescent="0.2">
      <c r="B25" s="159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65" t="e">
        <f t="shared" si="2"/>
        <v>#DIV/0!</v>
      </c>
      <c r="BN25" s="66" t="e">
        <f t="shared" si="3"/>
        <v>#DIV/0!</v>
      </c>
    </row>
    <row r="26" spans="1:66" ht="20.100000000000001" customHeight="1" x14ac:dyDescent="0.2">
      <c r="A26" s="48"/>
      <c r="B26" s="159"/>
      <c r="C26" s="91" t="s">
        <v>40</v>
      </c>
      <c r="D26" s="92" t="s">
        <v>46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>
        <v>144.67474119535052</v>
      </c>
      <c r="BG26" s="93">
        <v>147.44125011904961</v>
      </c>
      <c r="BH26" s="93">
        <v>151.07669297155888</v>
      </c>
      <c r="BI26" s="93">
        <v>155.32611662365554</v>
      </c>
      <c r="BJ26" s="93">
        <v>158.00647590497749</v>
      </c>
      <c r="BK26" s="93"/>
      <c r="BL26" s="93"/>
      <c r="BM26" s="70">
        <f t="shared" si="2"/>
        <v>1.7256333574709126E-2</v>
      </c>
      <c r="BN26" s="71">
        <f t="shared" si="3"/>
        <v>9.2149704913765618E-2</v>
      </c>
    </row>
    <row r="27" spans="1:66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65" t="e">
        <f t="shared" si="2"/>
        <v>#DIV/0!</v>
      </c>
      <c r="BN27" s="66" t="e">
        <f t="shared" si="3"/>
        <v>#DIV/0!</v>
      </c>
    </row>
    <row r="28" spans="1:66" ht="20.100000000000001" customHeight="1" x14ac:dyDescent="0.2">
      <c r="A28" s="48"/>
      <c r="B28" s="169" t="s">
        <v>53</v>
      </c>
      <c r="C28" s="75" t="s">
        <v>40</v>
      </c>
      <c r="D28" s="76" t="s">
        <v>45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>
        <v>126.42982845638564</v>
      </c>
      <c r="BG28" s="77">
        <v>129.43044492503776</v>
      </c>
      <c r="BH28" s="77">
        <v>132.55927594014508</v>
      </c>
      <c r="BI28" s="77">
        <v>135.91674512390182</v>
      </c>
      <c r="BJ28" s="77">
        <v>139.34465705432896</v>
      </c>
      <c r="BK28" s="77"/>
      <c r="BL28" s="77"/>
      <c r="BM28" s="78">
        <f t="shared" si="2"/>
        <v>2.5220674077371719E-2</v>
      </c>
      <c r="BN28" s="79">
        <f t="shared" si="3"/>
        <v>0.10215017101283608</v>
      </c>
    </row>
    <row r="29" spans="1:66" ht="20.100000000000001" customHeight="1" x14ac:dyDescent="0.2">
      <c r="A29" s="48"/>
      <c r="B29" s="169"/>
      <c r="C29" s="75" t="s">
        <v>41</v>
      </c>
      <c r="D29" s="76" t="s">
        <v>45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>
        <v>137.50909919350187</v>
      </c>
      <c r="BG29" s="77">
        <v>141.1215311112266</v>
      </c>
      <c r="BH29" s="77">
        <v>144.41350812418551</v>
      </c>
      <c r="BI29" s="77">
        <v>146.83930032809118</v>
      </c>
      <c r="BJ29" s="77">
        <v>152.05154468997739</v>
      </c>
      <c r="BK29" s="77"/>
      <c r="BL29" s="77"/>
      <c r="BM29" s="78">
        <f t="shared" si="2"/>
        <v>3.5496248962234134E-2</v>
      </c>
      <c r="BN29" s="79">
        <f t="shared" si="3"/>
        <v>0.10575624145433093</v>
      </c>
    </row>
    <row r="30" spans="1:66" ht="20.100000000000001" customHeight="1" x14ac:dyDescent="0.2">
      <c r="A30" s="48"/>
      <c r="B30" s="169"/>
      <c r="C30" s="75" t="s">
        <v>42</v>
      </c>
      <c r="D30" s="76" t="s">
        <v>45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>
        <v>119.95607887625529</v>
      </c>
      <c r="BG30" s="77">
        <v>122.55885275695597</v>
      </c>
      <c r="BH30" s="77">
        <v>125.60519894055938</v>
      </c>
      <c r="BI30" s="77">
        <v>129.64885138038795</v>
      </c>
      <c r="BJ30" s="77">
        <v>131.86251712772216</v>
      </c>
      <c r="BK30" s="77"/>
      <c r="BL30" s="77"/>
      <c r="BM30" s="78">
        <f t="shared" si="2"/>
        <v>1.7074318235487773E-2</v>
      </c>
      <c r="BN30" s="79">
        <f t="shared" si="3"/>
        <v>9.9256647624747396E-2</v>
      </c>
    </row>
    <row r="31" spans="1:66" ht="5.0999999999999996" customHeight="1" x14ac:dyDescent="0.2">
      <c r="B31" s="169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65" t="e">
        <f t="shared" si="2"/>
        <v>#DIV/0!</v>
      </c>
      <c r="BN31" s="66" t="e">
        <f t="shared" si="3"/>
        <v>#DIV/0!</v>
      </c>
    </row>
    <row r="32" spans="1:66" ht="20.100000000000001" customHeight="1" x14ac:dyDescent="0.2">
      <c r="A32" s="48"/>
      <c r="B32" s="169"/>
      <c r="C32" s="94" t="s">
        <v>19</v>
      </c>
      <c r="D32" s="95" t="s">
        <v>46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>
        <v>122.65018421786618</v>
      </c>
      <c r="BG32" s="96">
        <v>125.30330717452003</v>
      </c>
      <c r="BH32" s="96">
        <v>128.09094555754862</v>
      </c>
      <c r="BI32" s="96">
        <v>131.12298467699171</v>
      </c>
      <c r="BJ32" s="96">
        <v>133.98908244738894</v>
      </c>
      <c r="BK32" s="96"/>
      <c r="BL32" s="96"/>
      <c r="BM32" s="78">
        <f t="shared" si="2"/>
        <v>2.1858088247896257E-2</v>
      </c>
      <c r="BN32" s="79">
        <f t="shared" si="3"/>
        <v>9.2449092529540922E-2</v>
      </c>
    </row>
    <row r="33" spans="1:66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65" t="e">
        <f t="shared" si="2"/>
        <v>#DIV/0!</v>
      </c>
      <c r="BN33" s="66" t="e">
        <f t="shared" si="3"/>
        <v>#DIV/0!</v>
      </c>
    </row>
    <row r="34" spans="1:66" ht="20.100000000000001" customHeight="1" x14ac:dyDescent="0.2">
      <c r="A34" s="48"/>
      <c r="B34" s="122" t="s">
        <v>54</v>
      </c>
      <c r="C34" s="97" t="s">
        <v>19</v>
      </c>
      <c r="D34" s="98" t="s">
        <v>46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>
        <v>133.66246270660835</v>
      </c>
      <c r="BG34" s="99">
        <v>136.37227864678482</v>
      </c>
      <c r="BH34" s="99">
        <v>139.58381926455377</v>
      </c>
      <c r="BI34" s="99">
        <v>143.22455065032364</v>
      </c>
      <c r="BJ34" s="99">
        <v>145.9977791761832</v>
      </c>
      <c r="BK34" s="99"/>
      <c r="BL34" s="99"/>
      <c r="BM34" s="100">
        <f t="shared" si="2"/>
        <v>1.9362801372163396E-2</v>
      </c>
      <c r="BN34" s="101">
        <f t="shared" si="3"/>
        <v>9.2287065641242227E-2</v>
      </c>
    </row>
    <row r="35" spans="1:66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65" t="e">
        <f t="shared" si="2"/>
        <v>#DIV/0!</v>
      </c>
      <c r="BN35" s="66" t="e">
        <f t="shared" si="3"/>
        <v>#DIV/0!</v>
      </c>
    </row>
    <row r="36" spans="1:66" ht="20.100000000000001" customHeight="1" x14ac:dyDescent="0.2">
      <c r="A36" s="48"/>
      <c r="B36" s="167" t="s">
        <v>60</v>
      </c>
      <c r="C36" s="103" t="s">
        <v>19</v>
      </c>
      <c r="D36" s="104" t="s">
        <v>46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>
        <v>129.32070857068365</v>
      </c>
      <c r="BG36" s="105">
        <v>131.18481750312162</v>
      </c>
      <c r="BH36" s="105">
        <v>133.74400924874442</v>
      </c>
      <c r="BI36" s="105">
        <v>136.05811300023788</v>
      </c>
      <c r="BJ36" s="105">
        <v>137.94067882274865</v>
      </c>
      <c r="BK36" s="105"/>
      <c r="BL36" s="105"/>
      <c r="BM36" s="106">
        <f t="shared" si="2"/>
        <v>1.3836483404025213E-2</v>
      </c>
      <c r="BN36" s="107">
        <f t="shared" si="3"/>
        <v>6.665576107134874E-2</v>
      </c>
    </row>
    <row r="37" spans="1:66" ht="5.0999999999999996" customHeight="1" x14ac:dyDescent="0.2">
      <c r="A37" s="3"/>
      <c r="B37" s="167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9" t="e">
        <f t="shared" si="2"/>
        <v>#DIV/0!</v>
      </c>
      <c r="BN37" s="90" t="e">
        <f t="shared" si="3"/>
        <v>#DIV/0!</v>
      </c>
    </row>
    <row r="38" spans="1:66" ht="20.100000000000001" customHeight="1" x14ac:dyDescent="0.2">
      <c r="A38" s="48"/>
      <c r="B38" s="167"/>
      <c r="C38" s="108" t="s">
        <v>37</v>
      </c>
      <c r="D38" s="109" t="s">
        <v>46</v>
      </c>
      <c r="E38" s="110">
        <v>100</v>
      </c>
      <c r="F38" s="110">
        <v>98.740709919324559</v>
      </c>
      <c r="G38" s="110">
        <v>98.193623490168875</v>
      </c>
      <c r="H38" s="110">
        <v>97.641547189078366</v>
      </c>
      <c r="I38" s="110">
        <v>97.24816015587291</v>
      </c>
      <c r="J38" s="110">
        <v>96.712928136926692</v>
      </c>
      <c r="K38" s="110">
        <v>96.679100536850541</v>
      </c>
      <c r="L38" s="110">
        <v>95.811160594746113</v>
      </c>
      <c r="M38" s="110">
        <v>95.879668816908449</v>
      </c>
      <c r="N38" s="110">
        <v>96.332682429410525</v>
      </c>
      <c r="O38" s="110">
        <v>95.875823368996024</v>
      </c>
      <c r="P38" s="110">
        <v>95.291771718077683</v>
      </c>
      <c r="Q38" s="110">
        <v>95.170383174628995</v>
      </c>
      <c r="R38" s="110">
        <v>95.032889402437405</v>
      </c>
      <c r="S38" s="110">
        <v>95.12074243415573</v>
      </c>
      <c r="T38" s="110">
        <v>95.684103050323969</v>
      </c>
      <c r="U38" s="110">
        <v>96.145633826818738</v>
      </c>
      <c r="V38" s="110">
        <v>95.961333887233138</v>
      </c>
      <c r="W38" s="110">
        <v>96.452767716236465</v>
      </c>
      <c r="X38" s="110">
        <v>96.057223367442319</v>
      </c>
      <c r="Y38" s="110">
        <v>96.048784727008282</v>
      </c>
      <c r="Z38" s="110">
        <v>96.438801918439665</v>
      </c>
      <c r="AA38" s="110">
        <v>97.367756317656031</v>
      </c>
      <c r="AB38" s="110">
        <v>97.057472768414499</v>
      </c>
      <c r="AC38" s="110">
        <v>97.871148567364258</v>
      </c>
      <c r="AD38" s="110">
        <v>99.608815002605382</v>
      </c>
      <c r="AE38" s="110">
        <v>100.08530451690609</v>
      </c>
      <c r="AF38" s="110">
        <v>101.07145197068584</v>
      </c>
      <c r="AG38" s="110">
        <v>101.2852249109944</v>
      </c>
      <c r="AH38" s="110">
        <v>102.49222691750694</v>
      </c>
      <c r="AI38" s="110">
        <v>102.82399282045048</v>
      </c>
      <c r="AJ38" s="110">
        <v>102.91120841416159</v>
      </c>
      <c r="AK38" s="110">
        <v>104.32896653278166</v>
      </c>
      <c r="AL38" s="110">
        <v>106.09912866190147</v>
      </c>
      <c r="AM38" s="110">
        <v>108.4921149654306</v>
      </c>
      <c r="AN38" s="110">
        <v>109.18175610984854</v>
      </c>
      <c r="AO38" s="110">
        <v>112.60277776863536</v>
      </c>
      <c r="AP38" s="110">
        <v>112.49540120772713</v>
      </c>
      <c r="AQ38" s="110">
        <v>114.18340464723069</v>
      </c>
      <c r="AR38" s="110">
        <v>115.08229421205303</v>
      </c>
      <c r="AS38" s="110">
        <v>116.29578370157904</v>
      </c>
      <c r="AT38" s="110">
        <v>117.88667583555493</v>
      </c>
      <c r="AU38" s="110">
        <v>118.52922060979186</v>
      </c>
      <c r="AV38" s="110">
        <v>119.29970810120047</v>
      </c>
      <c r="AW38" s="110">
        <v>122.8724771091492</v>
      </c>
      <c r="AX38" s="110">
        <v>124.88784277591644</v>
      </c>
      <c r="AY38" s="110">
        <v>126.11503300677923</v>
      </c>
      <c r="AZ38" s="110">
        <v>128.24051823419583</v>
      </c>
      <c r="BA38" s="110">
        <v>130.68058209712183</v>
      </c>
      <c r="BB38" s="110">
        <v>132.64970637027173</v>
      </c>
      <c r="BC38" s="110">
        <v>134.81580403489897</v>
      </c>
      <c r="BD38" s="110">
        <v>137.09919896612081</v>
      </c>
      <c r="BE38" s="110">
        <v>139.48429050392031</v>
      </c>
      <c r="BF38" s="110">
        <v>141.36704799640643</v>
      </c>
      <c r="BG38" s="110">
        <v>143.66100358379833</v>
      </c>
      <c r="BH38" s="110">
        <v>146.47331350411872</v>
      </c>
      <c r="BI38" s="110">
        <v>149.41583159329195</v>
      </c>
      <c r="BJ38" s="110">
        <v>151.800380122353</v>
      </c>
      <c r="BK38" s="110"/>
      <c r="BL38" s="110"/>
      <c r="BM38" s="111">
        <f t="shared" si="2"/>
        <v>1.5959142372220292E-2</v>
      </c>
      <c r="BN38" s="112">
        <f t="shared" si="3"/>
        <v>7.3803140645702703E-2</v>
      </c>
    </row>
    <row r="39" spans="1:66" ht="20.100000000000001" customHeight="1" x14ac:dyDescent="0.2">
      <c r="A39" s="48"/>
      <c r="B39" s="167"/>
      <c r="C39" s="108" t="s">
        <v>38</v>
      </c>
      <c r="D39" s="109" t="s">
        <v>46</v>
      </c>
      <c r="E39" s="110">
        <v>100</v>
      </c>
      <c r="F39" s="110">
        <v>98.391733589496894</v>
      </c>
      <c r="G39" s="110">
        <v>97.953496356870986</v>
      </c>
      <c r="H39" s="110">
        <v>96.930340762493529</v>
      </c>
      <c r="I39" s="110">
        <v>96.56489544440322</v>
      </c>
      <c r="J39" s="110">
        <v>96.123283679591708</v>
      </c>
      <c r="K39" s="110">
        <v>96.151783666793179</v>
      </c>
      <c r="L39" s="110">
        <v>95.523637192437064</v>
      </c>
      <c r="M39" s="110">
        <v>95.164261393176105</v>
      </c>
      <c r="N39" s="110">
        <v>95.128569482127645</v>
      </c>
      <c r="O39" s="110">
        <v>95.068923012181997</v>
      </c>
      <c r="P39" s="110">
        <v>94.770307051003371</v>
      </c>
      <c r="Q39" s="110">
        <v>94.656194366048325</v>
      </c>
      <c r="R39" s="110">
        <v>94.919691336213106</v>
      </c>
      <c r="S39" s="110">
        <v>94.544574800279463</v>
      </c>
      <c r="T39" s="110">
        <v>93.988622817694051</v>
      </c>
      <c r="U39" s="110">
        <v>94.274649577158144</v>
      </c>
      <c r="V39" s="110">
        <v>92.476770574487077</v>
      </c>
      <c r="W39" s="110">
        <v>91.73102682807874</v>
      </c>
      <c r="X39" s="110">
        <v>91.270214548836677</v>
      </c>
      <c r="Y39" s="110">
        <v>91.156856645155273</v>
      </c>
      <c r="Z39" s="110">
        <v>90.968765724794025</v>
      </c>
      <c r="AA39" s="110">
        <v>91.203564973064616</v>
      </c>
      <c r="AB39" s="110">
        <v>90.966173280568682</v>
      </c>
      <c r="AC39" s="110">
        <v>91.39963598652605</v>
      </c>
      <c r="AD39" s="110">
        <v>92.118630954301153</v>
      </c>
      <c r="AE39" s="110">
        <v>91.805605266203415</v>
      </c>
      <c r="AF39" s="110">
        <v>91.905697577247906</v>
      </c>
      <c r="AG39" s="110">
        <v>91.406274841770042</v>
      </c>
      <c r="AH39" s="110">
        <v>91.997726296197271</v>
      </c>
      <c r="AI39" s="110">
        <v>91.933679495524487</v>
      </c>
      <c r="AJ39" s="110">
        <v>91.543195062366891</v>
      </c>
      <c r="AK39" s="110">
        <v>91.771604878359398</v>
      </c>
      <c r="AL39" s="110">
        <v>92.404030578038672</v>
      </c>
      <c r="AM39" s="110">
        <v>93.789633068064589</v>
      </c>
      <c r="AN39" s="110">
        <v>93.895672318058743</v>
      </c>
      <c r="AO39" s="110">
        <v>95.182390878609326</v>
      </c>
      <c r="AP39" s="110">
        <v>94.010579017166791</v>
      </c>
      <c r="AQ39" s="110">
        <v>94.569768460785696</v>
      </c>
      <c r="AR39" s="110">
        <v>94.613438164114825</v>
      </c>
      <c r="AS39" s="110">
        <v>95.111467179189489</v>
      </c>
      <c r="AT39" s="110">
        <v>95.799737093816134</v>
      </c>
      <c r="AU39" s="110">
        <v>96.238572386121902</v>
      </c>
      <c r="AV39" s="110">
        <v>96.405391234146734</v>
      </c>
      <c r="AW39" s="110">
        <v>98.334528638809644</v>
      </c>
      <c r="AX39" s="110">
        <v>99.179381489850385</v>
      </c>
      <c r="AY39" s="110">
        <v>99.318791405973897</v>
      </c>
      <c r="AZ39" s="110">
        <v>100.32001122745775</v>
      </c>
      <c r="BA39" s="110">
        <v>101.9017099138571</v>
      </c>
      <c r="BB39" s="110">
        <v>102.36724527954863</v>
      </c>
      <c r="BC39" s="110">
        <v>103.27416539981702</v>
      </c>
      <c r="BD39" s="110">
        <v>103.5077974060455</v>
      </c>
      <c r="BE39" s="110">
        <v>104.19097446994365</v>
      </c>
      <c r="BF39" s="110">
        <v>105.0780204451798</v>
      </c>
      <c r="BG39" s="110">
        <v>106.01745504610193</v>
      </c>
      <c r="BH39" s="110">
        <v>107.90541489799453</v>
      </c>
      <c r="BI39" s="110">
        <v>109.26552024165389</v>
      </c>
      <c r="BJ39" s="110">
        <v>109.92312227304924</v>
      </c>
      <c r="BK39" s="110"/>
      <c r="BL39" s="110"/>
      <c r="BM39" s="111">
        <f t="shared" si="2"/>
        <v>6.018385579833252E-3</v>
      </c>
      <c r="BN39" s="112">
        <f t="shared" si="3"/>
        <v>4.6109565134005992E-2</v>
      </c>
    </row>
    <row r="40" spans="1:66" ht="20.100000000000001" customHeight="1" thickBot="1" x14ac:dyDescent="0.25">
      <c r="A40" s="48"/>
      <c r="B40" s="168"/>
      <c r="C40" s="113" t="s">
        <v>39</v>
      </c>
      <c r="D40" s="114" t="s">
        <v>46</v>
      </c>
      <c r="E40" s="115">
        <v>100</v>
      </c>
      <c r="F40" s="115">
        <v>99.293500221210579</v>
      </c>
      <c r="G40" s="115">
        <v>99.182289543150517</v>
      </c>
      <c r="H40" s="115">
        <v>98.473015038866279</v>
      </c>
      <c r="I40" s="115">
        <v>97.902411081118913</v>
      </c>
      <c r="J40" s="115">
        <v>97.460080360536253</v>
      </c>
      <c r="K40" s="115">
        <v>97.373154269401937</v>
      </c>
      <c r="L40" s="115">
        <v>96.842328328117333</v>
      </c>
      <c r="M40" s="115">
        <v>97.281508243071002</v>
      </c>
      <c r="N40" s="115">
        <v>97.206550715620068</v>
      </c>
      <c r="O40" s="115">
        <v>96.633305746862447</v>
      </c>
      <c r="P40" s="115">
        <v>96.775746114708085</v>
      </c>
      <c r="Q40" s="115">
        <v>96.581459093954678</v>
      </c>
      <c r="R40" s="115">
        <v>96.674980281666535</v>
      </c>
      <c r="S40" s="115">
        <v>96.32416493939435</v>
      </c>
      <c r="T40" s="115">
        <v>95.943299419631572</v>
      </c>
      <c r="U40" s="115">
        <v>96.49641068796231</v>
      </c>
      <c r="V40" s="115">
        <v>95.787162701575809</v>
      </c>
      <c r="W40" s="115">
        <v>95.023135496779602</v>
      </c>
      <c r="X40" s="115">
        <v>94.471528426306122</v>
      </c>
      <c r="Y40" s="115">
        <v>94.412885361887291</v>
      </c>
      <c r="Z40" s="115">
        <v>94.427170557099032</v>
      </c>
      <c r="AA40" s="115">
        <v>94.810756094894586</v>
      </c>
      <c r="AB40" s="115">
        <v>94.665064785897471</v>
      </c>
      <c r="AC40" s="115">
        <v>95.40635939030247</v>
      </c>
      <c r="AD40" s="115">
        <v>96.263558282583347</v>
      </c>
      <c r="AE40" s="115">
        <v>95.953515120606255</v>
      </c>
      <c r="AF40" s="115">
        <v>96.535771847346197</v>
      </c>
      <c r="AG40" s="115">
        <v>96.378547768585662</v>
      </c>
      <c r="AH40" s="115">
        <v>97.211579629317328</v>
      </c>
      <c r="AI40" s="115">
        <v>97.229998640410969</v>
      </c>
      <c r="AJ40" s="115">
        <v>97.255032976767467</v>
      </c>
      <c r="AK40" s="115">
        <v>97.908813593973207</v>
      </c>
      <c r="AL40" s="115">
        <v>98.815223893492487</v>
      </c>
      <c r="AM40" s="115">
        <v>100.43841147568071</v>
      </c>
      <c r="AN40" s="115">
        <v>100.69105547028423</v>
      </c>
      <c r="AO40" s="115">
        <v>102.90605095381662</v>
      </c>
      <c r="AP40" s="115">
        <v>101.99655542293982</v>
      </c>
      <c r="AQ40" s="115">
        <v>103.21698737981622</v>
      </c>
      <c r="AR40" s="115">
        <v>103.38369124048522</v>
      </c>
      <c r="AS40" s="115">
        <v>104.64324886940963</v>
      </c>
      <c r="AT40" s="115">
        <v>105.86879918108833</v>
      </c>
      <c r="AU40" s="115">
        <v>106.03443969669331</v>
      </c>
      <c r="AV40" s="115">
        <v>106.57101564171873</v>
      </c>
      <c r="AW40" s="115">
        <v>109.12456291937426</v>
      </c>
      <c r="AX40" s="115">
        <v>109.9763258040695</v>
      </c>
      <c r="AY40" s="115">
        <v>110.91662604254819</v>
      </c>
      <c r="AZ40" s="115">
        <v>112.04795881494721</v>
      </c>
      <c r="BA40" s="115">
        <v>114.22023116812602</v>
      </c>
      <c r="BB40" s="115">
        <v>114.86605379065261</v>
      </c>
      <c r="BC40" s="115">
        <v>116.25086218047421</v>
      </c>
      <c r="BD40" s="115">
        <v>118.01638339011471</v>
      </c>
      <c r="BE40" s="115">
        <v>119.44255874845584</v>
      </c>
      <c r="BF40" s="115">
        <v>120.75912293132112</v>
      </c>
      <c r="BG40" s="115">
        <v>122.46367941659837</v>
      </c>
      <c r="BH40" s="115">
        <v>124.76757484040863</v>
      </c>
      <c r="BI40" s="115">
        <v>126.50023517355901</v>
      </c>
      <c r="BJ40" s="115">
        <v>128.22206284224515</v>
      </c>
      <c r="BK40" s="115"/>
      <c r="BL40" s="115"/>
      <c r="BM40" s="116">
        <f t="shared" si="2"/>
        <v>1.3611260614051712E-2</v>
      </c>
      <c r="BN40" s="117">
        <f t="shared" si="3"/>
        <v>6.1800216246754358E-2</v>
      </c>
    </row>
    <row r="42" spans="1:66" ht="15" customHeight="1" x14ac:dyDescent="0.2">
      <c r="B42" s="1" t="s">
        <v>55</v>
      </c>
    </row>
    <row r="43" spans="1:66" ht="15" customHeight="1" x14ac:dyDescent="0.2">
      <c r="B43" s="1" t="s">
        <v>59</v>
      </c>
    </row>
    <row r="44" spans="1:66" ht="24.75" x14ac:dyDescent="0.45">
      <c r="H44" s="123" t="s">
        <v>56</v>
      </c>
      <c r="AA44" s="124" t="s">
        <v>49</v>
      </c>
      <c r="AT44" s="124"/>
    </row>
    <row r="46" spans="1:66" ht="25.5" x14ac:dyDescent="0.35">
      <c r="F46" s="120"/>
      <c r="G46" s="120"/>
      <c r="H46" s="120"/>
      <c r="I46" s="120"/>
    </row>
  </sheetData>
  <mergeCells count="43">
    <mergeCell ref="BI3:BL3"/>
    <mergeCell ref="BI14:BL14"/>
    <mergeCell ref="BM2:BN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M3:BN3"/>
    <mergeCell ref="BM14:BN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E14:BH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Lorenz Thomschke</cp:lastModifiedBy>
  <cp:lastPrinted>2014-01-06T16:26:18Z</cp:lastPrinted>
  <dcterms:created xsi:type="dcterms:W3CDTF">2012-07-26T10:25:58Z</dcterms:created>
  <dcterms:modified xsi:type="dcterms:W3CDTF">2018-07-10T13:36:39Z</dcterms:modified>
</cp:coreProperties>
</file>